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TRASPARENZA\2017\UNIONE\2017\DEBITI E SOGGETTI CREDITORI\"/>
    </mc:Choice>
  </mc:AlternateContent>
  <bookViews>
    <workbookView xWindow="0" yWindow="0" windowWidth="24000" windowHeight="9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F52" i="1"/>
  <c r="G52" i="1"/>
  <c r="E52" i="1"/>
</calcChain>
</file>

<file path=xl/sharedStrings.xml><?xml version="1.0" encoding="utf-8"?>
<sst xmlns="http://schemas.openxmlformats.org/spreadsheetml/2006/main" count="197" uniqueCount="125">
  <si>
    <t>16/E/2017</t>
  </si>
  <si>
    <t>FORNITURA ADESIVI PER AUTOMEZZI UFFICIO TECNICO. CIG. Z7121E0305</t>
  </si>
  <si>
    <t>SPLIT ISTITUZIONALE</t>
  </si>
  <si>
    <t>GALIX SNC</t>
  </si>
  <si>
    <t>SERVIZIO ASSISTENZA NEXI PAYMENTS</t>
  </si>
  <si>
    <t>NEXI PAYMENTS S.P.A.</t>
  </si>
  <si>
    <t>5/FE</t>
  </si>
  <si>
    <t>Documento n. 5/FE del 30/12/2017</t>
  </si>
  <si>
    <t>FMG SNC</t>
  </si>
  <si>
    <t>V8SP0000011</t>
  </si>
  <si>
    <t>PIANO DELLA GESTIONE DELLE AREE A PRATO</t>
  </si>
  <si>
    <t>FONDAZIONE MINOPRIO</t>
  </si>
  <si>
    <t>2/2017 PA</t>
  </si>
  <si>
    <t>Progetto di psicomotricita' Scuola infanzia di Mezzago - CIG Z6D1AFA7B2</t>
  </si>
  <si>
    <t>AMBARABACICCICOCO</t>
  </si>
  <si>
    <t>1489/2017</t>
  </si>
  <si>
    <t>RIFACIMENTO SEGNALETICA TERRITORIO DELL'UNIONE</t>
  </si>
  <si>
    <t>I.S.O.V SRL</t>
  </si>
  <si>
    <t>007/000093</t>
  </si>
  <si>
    <t>Documento n. 007/000093 del 29/12/2017</t>
  </si>
  <si>
    <t>LIBRACCIO MONZA S.R.L.</t>
  </si>
  <si>
    <t>007/000090</t>
  </si>
  <si>
    <t>FORNITURA LIBRI DI TESTO</t>
  </si>
  <si>
    <t>159/PA</t>
  </si>
  <si>
    <t>CANONE ANNUALE DOMINIO POSTA ELETTRONICA COMUNE DI MEZZAGO</t>
  </si>
  <si>
    <t>FORNONI FABIO</t>
  </si>
  <si>
    <t>007/000087</t>
  </si>
  <si>
    <t>Documento n. 007/000087 del 21/12/2017</t>
  </si>
  <si>
    <t>160/PA</t>
  </si>
  <si>
    <t>MANUTENZIONE SOFTWARE</t>
  </si>
  <si>
    <t>FATTPA 4_17</t>
  </si>
  <si>
    <t>FORNITURA PNEUMATICI PIAGGIO FH382XB</t>
  </si>
  <si>
    <t>BELLUSCO AUTO SERVICE SRL</t>
  </si>
  <si>
    <t>222/PA</t>
  </si>
  <si>
    <t>FORNITURA VESTIARIO POLIZIA LOCALE</t>
  </si>
  <si>
    <t>PSP EQUIPEMENT SRL</t>
  </si>
  <si>
    <t>FATTPA 3_17</t>
  </si>
  <si>
    <t>FORNITURA PNEUMATICI PIAGGIO</t>
  </si>
  <si>
    <t>PA17/00012</t>
  </si>
  <si>
    <t>TAGLIANDI PERIODICI VEICOLI IN GARANZIA IN USO AL CORPO DI POLIZIA LOCALE</t>
  </si>
  <si>
    <t>MESSA T.S.P.A.</t>
  </si>
  <si>
    <t>MESSA IN SICUREZZA ALBERI DANNEGGIATI DAL MALTEMPO</t>
  </si>
  <si>
    <t>SOLARIS LAVORO E AMBIENTE SOCIETA' COOPERATIVA SOCIALE</t>
  </si>
  <si>
    <t>PA17/00010</t>
  </si>
  <si>
    <t>ACQUISTO BUONI AUTOMEZZI POLIZIA LOCALE</t>
  </si>
  <si>
    <t>F.LLI BORDOGNA DI SAMUELE, MADDALENA &amp; C. SNC</t>
  </si>
  <si>
    <t>PA021/2017</t>
  </si>
  <si>
    <t>FORNITURA PNEUMATICI RENAULT CLIO FE316VB</t>
  </si>
  <si>
    <t>CARROZZERIA F.LLI VITALI SNC DI VITALI EROS &amp; C.</t>
  </si>
  <si>
    <t>PA023/2017</t>
  </si>
  <si>
    <t>MANUTENZIONE AUTO POLIZIA LOCALE</t>
  </si>
  <si>
    <t>PA019/2017</t>
  </si>
  <si>
    <t>MANUTENZIONE FIAT GRANDE PUNTO DH588HG</t>
  </si>
  <si>
    <t>PA020/2017</t>
  </si>
  <si>
    <t>MANUTENZIONE FIAT STILO CR634YD</t>
  </si>
  <si>
    <t>PA022/2017</t>
  </si>
  <si>
    <t>MANUTENZIONE CITROEN JUMPY YA361AD</t>
  </si>
  <si>
    <t>19PA/2017</t>
  </si>
  <si>
    <t>INCARICO PER LA CONSULENZA ALLA VARIANTE AL P.G.T. - SALDO</t>
  </si>
  <si>
    <t>N.Q.A. S.R.L.</t>
  </si>
  <si>
    <t>PA17/00008</t>
  </si>
  <si>
    <t>FATTPA 1_17</t>
  </si>
  <si>
    <t>SOSTITUZIONE PNEUMATICI GRANDE PUNTO</t>
  </si>
  <si>
    <t>199/PA</t>
  </si>
  <si>
    <t>FATTPA 2_17</t>
  </si>
  <si>
    <t>MONTAGGIO EQUILIBRATURA PNEUMATICI FIAT STILO</t>
  </si>
  <si>
    <t>2017   433/F</t>
  </si>
  <si>
    <t>FORNITURA E POSA MONUMENTO CIMITERO DI BELLUSCO</t>
  </si>
  <si>
    <t>IL PONTE COOP.SOCIALE ONLUS</t>
  </si>
  <si>
    <t>FatPAM 121</t>
  </si>
  <si>
    <t>SUPPORTO RUP PROGETTO NUOVO PARCHEGGIO VIA CARDUCCI</t>
  </si>
  <si>
    <t>LA MERCURIO SRL</t>
  </si>
  <si>
    <t>143/2017</t>
  </si>
  <si>
    <t>Documento n. 143/2017 del 05/12/2017</t>
  </si>
  <si>
    <t>TIPOGRAFIA COLOMBO S.N.C. DI EUGENIO COLOMBO E C.</t>
  </si>
  <si>
    <t>FORNITURA VESTIARIO OPERAI</t>
  </si>
  <si>
    <t>SELLA SRL</t>
  </si>
  <si>
    <t>2/E/17</t>
  </si>
  <si>
    <t>RIMOZIONE E POSA DEL CANALE PER MANUT COPERT CAMPI BOCCE</t>
  </si>
  <si>
    <t>C.S.D. DI D'ANGELO A.&amp; C. SAS</t>
  </si>
  <si>
    <t>PA0162</t>
  </si>
  <si>
    <t>Documento n. PA0162 del 30/11/2017</t>
  </si>
  <si>
    <t>IL GABBIANO COOPERATIVA LIBRARIA</t>
  </si>
  <si>
    <t>FATTPA 15_17</t>
  </si>
  <si>
    <t>Documento n. FATTPA 15_17 del 25/11/2017</t>
  </si>
  <si>
    <t>IL PAESE DEI BALOCCHI DI OGLIARI DANIELA</t>
  </si>
  <si>
    <t>INTEGRAZIONE FORNITURA LIBRI TESTO SCUOLA PRIMARIA MEZZAGO  VS.RIFERIMENTO dETERMINA N.44/3 DEL 12.09.2017</t>
  </si>
  <si>
    <t>L'ARTICOLO MEZZAGO DI COLNAGHI MARIO &amp; C. S.A.S.</t>
  </si>
  <si>
    <t>148/PA</t>
  </si>
  <si>
    <t>ASSISTENZA SOFTWARE SETT-OTTOBRE 2017</t>
  </si>
  <si>
    <t>FORNITURA LIBRI TESTO SCUOLA PRIMARIA MEZZAGO  VS.RIFERIMENTO dETERMINA N.44/3 DEL 12.09.2017</t>
  </si>
  <si>
    <t>24/PA</t>
  </si>
  <si>
    <t>RIMBORSO CEDOLE LIBRI DI TESTO SCUOLA PRIMARIA A.S. 2017/18.</t>
  </si>
  <si>
    <t>L'ISOLA DEL TESORO SAS DI COLAVITO F.&amp; C</t>
  </si>
  <si>
    <t>FatPAM FE27/2017</t>
  </si>
  <si>
    <t>Studio di inserimento del nuovo parcheggio in Via Carducci</t>
  </si>
  <si>
    <t>POLINOMIA SRL</t>
  </si>
  <si>
    <t>fornitura libri testo scolastico scuola primaria</t>
  </si>
  <si>
    <t>CARTOLERIA SCOTTI S.N.C. DEI FRATELLI VIMERCATI DARIO E GUIDO</t>
  </si>
  <si>
    <t>fornitura libri di testo scolastico scuola primaria</t>
  </si>
  <si>
    <t>PA0117</t>
  </si>
  <si>
    <t>Documento n. PA0117 del 31/10/2017</t>
  </si>
  <si>
    <t>PA0140</t>
  </si>
  <si>
    <t>Documento n. PA0140 del 31/10/2017</t>
  </si>
  <si>
    <t>49/EL</t>
  </si>
  <si>
    <t>FORNITURA LIBRI DI TESTO SCUOLE A.S. 2017/2018</t>
  </si>
  <si>
    <t>LO SCIAME COOPERATIVA SOCIALE ONLUS</t>
  </si>
  <si>
    <t>26/2017/AU</t>
  </si>
  <si>
    <t>FORNITURA CESTONE PER ALTALENA</t>
  </si>
  <si>
    <t>KA-WE S.R.L.</t>
  </si>
  <si>
    <t>000004-2017-orefra</t>
  </si>
  <si>
    <t>NUOVA OREFRA SNC</t>
  </si>
  <si>
    <t>FATTPA 8_17</t>
  </si>
  <si>
    <t>RINNOVO INCARICO PREVENZIONE INCENDI</t>
  </si>
  <si>
    <t>GERMANI ALDO</t>
  </si>
  <si>
    <t>PA0113</t>
  </si>
  <si>
    <t xml:space="preserve">FORNITURA LIBRI DI TESTO SCUOLA </t>
  </si>
  <si>
    <t>274/FE/2017</t>
  </si>
  <si>
    <t>COMPENSO SERVIZIO TESORERIA ANNO 2016</t>
  </si>
  <si>
    <t>BANCA POPOLARE DI SONDRIO</t>
  </si>
  <si>
    <t>TOTALE</t>
  </si>
  <si>
    <t>IMPONIBILE</t>
  </si>
  <si>
    <t>IMPOSTA</t>
  </si>
  <si>
    <t>PAGATO</t>
  </si>
  <si>
    <t>NUMERO CREDITORI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</si>
</sst>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B1" workbookViewId="0">
      <selection activeCell="K51" sqref="K51"/>
    </sheetView>
  </sheetViews>
  <sheetFormatPr defaultRowHeight="15" x14ac:dyDescent="0.25"/>
  <cols>
    <col min="1" max="1" width="5" bestFit="1" customWidth="1"/>
    <col min="2" max="2" width="18.140625" style="2" bestFit="1" customWidth="1"/>
    <col min="3" max="3" width="10.7109375" bestFit="1" customWidth="1"/>
    <col min="4" max="4" width="76.140625" customWidth="1"/>
    <col min="5" max="8" width="9.140625" style="3"/>
    <col min="10" max="10" width="6" bestFit="1" customWidth="1"/>
    <col min="11" max="11" width="61.28515625" bestFit="1" customWidth="1"/>
  </cols>
  <sheetData>
    <row r="1" spans="1:11" x14ac:dyDescent="0.25">
      <c r="E1" s="6" t="s">
        <v>120</v>
      </c>
      <c r="F1" s="6" t="s">
        <v>121</v>
      </c>
      <c r="G1" s="6" t="s">
        <v>122</v>
      </c>
      <c r="H1" s="6" t="s">
        <v>123</v>
      </c>
      <c r="I1" s="5"/>
      <c r="J1" s="5"/>
      <c r="K1" s="4" t="s">
        <v>124</v>
      </c>
    </row>
    <row r="2" spans="1:11" x14ac:dyDescent="0.25">
      <c r="A2">
        <v>1053</v>
      </c>
      <c r="B2" s="2" t="s">
        <v>0</v>
      </c>
      <c r="C2" s="1">
        <v>43100</v>
      </c>
      <c r="D2" t="s">
        <v>1</v>
      </c>
      <c r="E2" s="3">
        <v>805.2</v>
      </c>
      <c r="F2" s="3">
        <v>660</v>
      </c>
      <c r="G2" s="3">
        <v>145.19999999999999</v>
      </c>
      <c r="H2" s="3">
        <v>0</v>
      </c>
      <c r="I2" t="s">
        <v>2</v>
      </c>
      <c r="J2">
        <v>61071</v>
      </c>
      <c r="K2" t="s">
        <v>3</v>
      </c>
    </row>
    <row r="3" spans="1:11" x14ac:dyDescent="0.25">
      <c r="A3">
        <v>1055</v>
      </c>
      <c r="B3" s="2" t="s">
        <v>12</v>
      </c>
      <c r="C3" s="1">
        <v>43099</v>
      </c>
      <c r="D3" t="s">
        <v>13</v>
      </c>
      <c r="E3" s="3">
        <v>1119.23</v>
      </c>
      <c r="F3" s="3">
        <v>917.4</v>
      </c>
      <c r="G3" s="3">
        <v>201.83</v>
      </c>
      <c r="H3" s="3">
        <v>0</v>
      </c>
      <c r="I3" t="s">
        <v>2</v>
      </c>
      <c r="J3">
        <v>60950</v>
      </c>
      <c r="K3" t="s">
        <v>14</v>
      </c>
    </row>
    <row r="4" spans="1:11" x14ac:dyDescent="0.25">
      <c r="A4">
        <v>224</v>
      </c>
      <c r="B4" s="2" t="s">
        <v>117</v>
      </c>
      <c r="C4" s="1">
        <v>42755</v>
      </c>
      <c r="D4" t="s">
        <v>118</v>
      </c>
      <c r="E4" s="3">
        <v>305</v>
      </c>
      <c r="F4" s="3">
        <v>250</v>
      </c>
      <c r="G4" s="3">
        <v>55</v>
      </c>
      <c r="H4" s="3">
        <v>0</v>
      </c>
      <c r="I4" t="s">
        <v>2</v>
      </c>
      <c r="J4">
        <v>45180</v>
      </c>
      <c r="K4" t="s">
        <v>119</v>
      </c>
    </row>
    <row r="5" spans="1:11" x14ac:dyDescent="0.25">
      <c r="A5">
        <v>503</v>
      </c>
      <c r="B5" s="2" t="s">
        <v>30</v>
      </c>
      <c r="C5" s="1">
        <v>43089</v>
      </c>
      <c r="D5" t="s">
        <v>31</v>
      </c>
      <c r="E5" s="3">
        <v>315.02</v>
      </c>
      <c r="F5" s="3">
        <v>258.20999999999998</v>
      </c>
      <c r="G5" s="3">
        <v>56.81</v>
      </c>
      <c r="H5" s="3">
        <v>0</v>
      </c>
      <c r="I5" t="s">
        <v>2</v>
      </c>
      <c r="J5">
        <v>60710</v>
      </c>
      <c r="K5" t="s">
        <v>32</v>
      </c>
    </row>
    <row r="6" spans="1:11" x14ac:dyDescent="0.25">
      <c r="A6">
        <v>506</v>
      </c>
      <c r="B6" s="2" t="s">
        <v>36</v>
      </c>
      <c r="C6" s="1">
        <v>43088</v>
      </c>
      <c r="D6" t="s">
        <v>37</v>
      </c>
      <c r="E6" s="3">
        <v>315.02</v>
      </c>
      <c r="F6" s="3">
        <v>258.20999999999998</v>
      </c>
      <c r="G6" s="3">
        <v>56.81</v>
      </c>
      <c r="H6" s="3">
        <v>0</v>
      </c>
      <c r="I6" t="s">
        <v>2</v>
      </c>
      <c r="J6">
        <v>60710</v>
      </c>
      <c r="K6" t="s">
        <v>32</v>
      </c>
    </row>
    <row r="7" spans="1:11" x14ac:dyDescent="0.25">
      <c r="A7">
        <v>505</v>
      </c>
      <c r="B7" s="2" t="s">
        <v>61</v>
      </c>
      <c r="C7" s="1">
        <v>43076</v>
      </c>
      <c r="D7" t="s">
        <v>62</v>
      </c>
      <c r="E7" s="3">
        <v>221.09</v>
      </c>
      <c r="F7" s="3">
        <v>183.06</v>
      </c>
      <c r="G7" s="3">
        <v>38.03</v>
      </c>
      <c r="H7" s="3">
        <v>0</v>
      </c>
      <c r="I7" t="s">
        <v>2</v>
      </c>
      <c r="J7">
        <v>60710</v>
      </c>
      <c r="K7" t="s">
        <v>32</v>
      </c>
    </row>
    <row r="8" spans="1:11" x14ac:dyDescent="0.25">
      <c r="A8">
        <v>504</v>
      </c>
      <c r="B8" s="2" t="s">
        <v>64</v>
      </c>
      <c r="C8" s="1">
        <v>43076</v>
      </c>
      <c r="D8" t="s">
        <v>65</v>
      </c>
      <c r="E8" s="3">
        <v>48.02</v>
      </c>
      <c r="F8" s="3">
        <v>39.36</v>
      </c>
      <c r="G8" s="3">
        <v>8.66</v>
      </c>
      <c r="H8" s="3">
        <v>0</v>
      </c>
      <c r="I8" t="s">
        <v>2</v>
      </c>
      <c r="J8">
        <v>60710</v>
      </c>
      <c r="K8" t="s">
        <v>32</v>
      </c>
    </row>
    <row r="9" spans="1:11" x14ac:dyDescent="0.25">
      <c r="A9">
        <v>509</v>
      </c>
      <c r="B9" s="2" t="s">
        <v>77</v>
      </c>
      <c r="C9" s="1">
        <v>43069</v>
      </c>
      <c r="D9" t="s">
        <v>78</v>
      </c>
      <c r="E9" s="3">
        <v>854</v>
      </c>
      <c r="F9" s="3">
        <v>700</v>
      </c>
      <c r="G9" s="3">
        <v>154</v>
      </c>
      <c r="H9" s="3">
        <v>0</v>
      </c>
      <c r="I9" t="s">
        <v>2</v>
      </c>
      <c r="J9">
        <v>60183</v>
      </c>
      <c r="K9" t="s">
        <v>79</v>
      </c>
    </row>
    <row r="10" spans="1:11" x14ac:dyDescent="0.25">
      <c r="A10">
        <v>458</v>
      </c>
      <c r="B10" s="2" t="s">
        <v>46</v>
      </c>
      <c r="C10" s="1">
        <v>43083</v>
      </c>
      <c r="D10" t="s">
        <v>47</v>
      </c>
      <c r="E10" s="3">
        <v>176.29</v>
      </c>
      <c r="F10" s="3">
        <v>144.5</v>
      </c>
      <c r="G10" s="3">
        <v>31.79</v>
      </c>
      <c r="H10" s="3">
        <v>0</v>
      </c>
      <c r="I10" t="s">
        <v>2</v>
      </c>
      <c r="J10">
        <v>45067</v>
      </c>
      <c r="K10" t="s">
        <v>48</v>
      </c>
    </row>
    <row r="11" spans="1:11" x14ac:dyDescent="0.25">
      <c r="A11">
        <v>457</v>
      </c>
      <c r="B11" s="2" t="s">
        <v>49</v>
      </c>
      <c r="C11" s="1">
        <v>43083</v>
      </c>
      <c r="D11" t="s">
        <v>50</v>
      </c>
      <c r="E11" s="3">
        <v>876.27</v>
      </c>
      <c r="F11" s="3">
        <v>718.25</v>
      </c>
      <c r="G11" s="3">
        <v>158.02000000000001</v>
      </c>
      <c r="H11" s="3">
        <v>0</v>
      </c>
      <c r="I11" t="s">
        <v>2</v>
      </c>
      <c r="J11">
        <v>45067</v>
      </c>
      <c r="K11" t="s">
        <v>48</v>
      </c>
    </row>
    <row r="12" spans="1:11" x14ac:dyDescent="0.25">
      <c r="A12">
        <v>455</v>
      </c>
      <c r="B12" s="2" t="s">
        <v>51</v>
      </c>
      <c r="C12" s="1">
        <v>43083</v>
      </c>
      <c r="D12" t="s">
        <v>52</v>
      </c>
      <c r="E12" s="3">
        <v>311.77</v>
      </c>
      <c r="F12" s="3">
        <v>255.55</v>
      </c>
      <c r="G12" s="3">
        <v>56.22</v>
      </c>
      <c r="H12" s="3">
        <v>0</v>
      </c>
      <c r="I12" t="s">
        <v>2</v>
      </c>
      <c r="J12">
        <v>45067</v>
      </c>
      <c r="K12" t="s">
        <v>48</v>
      </c>
    </row>
    <row r="13" spans="1:11" x14ac:dyDescent="0.25">
      <c r="A13">
        <v>456</v>
      </c>
      <c r="B13" s="2" t="s">
        <v>53</v>
      </c>
      <c r="C13" s="1">
        <v>43083</v>
      </c>
      <c r="D13" t="s">
        <v>54</v>
      </c>
      <c r="E13" s="3">
        <v>1497.86</v>
      </c>
      <c r="F13" s="3">
        <v>1227.75</v>
      </c>
      <c r="G13" s="3">
        <v>270.11</v>
      </c>
      <c r="H13" s="3">
        <v>0</v>
      </c>
      <c r="I13" t="s">
        <v>2</v>
      </c>
      <c r="J13">
        <v>45067</v>
      </c>
      <c r="K13" t="s">
        <v>48</v>
      </c>
    </row>
    <row r="14" spans="1:11" x14ac:dyDescent="0.25">
      <c r="A14">
        <v>459</v>
      </c>
      <c r="B14" s="2" t="s">
        <v>55</v>
      </c>
      <c r="C14" s="1">
        <v>43083</v>
      </c>
      <c r="D14" t="s">
        <v>56</v>
      </c>
      <c r="E14" s="3">
        <v>3108.58</v>
      </c>
      <c r="F14" s="3">
        <v>2548.02</v>
      </c>
      <c r="G14" s="3">
        <v>560.55999999999995</v>
      </c>
      <c r="H14" s="3">
        <v>0</v>
      </c>
      <c r="I14" t="s">
        <v>2</v>
      </c>
      <c r="J14">
        <v>45067</v>
      </c>
      <c r="K14" t="s">
        <v>48</v>
      </c>
    </row>
    <row r="15" spans="1:11" x14ac:dyDescent="0.25">
      <c r="A15">
        <v>353</v>
      </c>
      <c r="B15" s="2">
        <v>1</v>
      </c>
      <c r="C15" s="1">
        <v>43045</v>
      </c>
      <c r="D15" t="s">
        <v>97</v>
      </c>
      <c r="E15" s="3">
        <v>47.73</v>
      </c>
      <c r="F15" s="3">
        <v>47.73</v>
      </c>
      <c r="G15" s="3">
        <v>0</v>
      </c>
      <c r="H15" s="3">
        <v>0</v>
      </c>
      <c r="I15" t="s">
        <v>2</v>
      </c>
      <c r="J15">
        <v>57842</v>
      </c>
      <c r="K15" t="s">
        <v>98</v>
      </c>
    </row>
    <row r="16" spans="1:11" x14ac:dyDescent="0.25">
      <c r="A16">
        <v>352</v>
      </c>
      <c r="B16" s="2">
        <v>2</v>
      </c>
      <c r="C16" s="1">
        <v>43045</v>
      </c>
      <c r="D16" t="s">
        <v>99</v>
      </c>
      <c r="E16" s="3">
        <v>928.6</v>
      </c>
      <c r="F16" s="3">
        <v>928.6</v>
      </c>
      <c r="G16" s="3">
        <v>0</v>
      </c>
      <c r="H16" s="3">
        <v>0</v>
      </c>
      <c r="I16" t="s">
        <v>2</v>
      </c>
      <c r="J16">
        <v>57842</v>
      </c>
      <c r="K16" t="s">
        <v>98</v>
      </c>
    </row>
    <row r="17" spans="1:11" x14ac:dyDescent="0.25">
      <c r="A17">
        <v>460</v>
      </c>
      <c r="B17" s="2">
        <v>877</v>
      </c>
      <c r="C17" s="1">
        <v>43084</v>
      </c>
      <c r="D17" t="s">
        <v>44</v>
      </c>
      <c r="E17" s="3">
        <v>380</v>
      </c>
      <c r="F17" s="3">
        <v>311.48</v>
      </c>
      <c r="G17" s="3">
        <v>68.52</v>
      </c>
      <c r="H17" s="3">
        <v>0</v>
      </c>
      <c r="I17" t="s">
        <v>2</v>
      </c>
      <c r="J17">
        <v>46552</v>
      </c>
      <c r="K17" t="s">
        <v>45</v>
      </c>
    </row>
    <row r="18" spans="1:11" x14ac:dyDescent="0.25">
      <c r="A18">
        <v>511</v>
      </c>
      <c r="B18" s="2" t="s">
        <v>6</v>
      </c>
      <c r="C18" s="1">
        <v>43099</v>
      </c>
      <c r="D18" t="s">
        <v>7</v>
      </c>
      <c r="E18" s="3">
        <v>738.44</v>
      </c>
      <c r="F18" s="3">
        <v>605.28</v>
      </c>
      <c r="G18" s="3">
        <v>133.16</v>
      </c>
      <c r="H18" s="3">
        <v>0</v>
      </c>
      <c r="I18" t="s">
        <v>2</v>
      </c>
      <c r="J18">
        <v>46234</v>
      </c>
      <c r="K18" t="s">
        <v>8</v>
      </c>
    </row>
    <row r="19" spans="1:11" x14ac:dyDescent="0.25">
      <c r="A19">
        <v>547</v>
      </c>
      <c r="B19" s="2" t="s">
        <v>9</v>
      </c>
      <c r="C19" s="1">
        <v>43099</v>
      </c>
      <c r="D19" t="s">
        <v>10</v>
      </c>
      <c r="E19" s="3">
        <v>3660</v>
      </c>
      <c r="F19" s="3">
        <v>3000</v>
      </c>
      <c r="G19" s="3">
        <v>660</v>
      </c>
      <c r="H19" s="3">
        <v>0</v>
      </c>
      <c r="I19" t="s">
        <v>2</v>
      </c>
      <c r="J19">
        <v>60185</v>
      </c>
      <c r="K19" t="s">
        <v>11</v>
      </c>
    </row>
    <row r="20" spans="1:11" x14ac:dyDescent="0.25">
      <c r="A20">
        <v>502</v>
      </c>
      <c r="B20" s="2" t="s">
        <v>23</v>
      </c>
      <c r="C20" s="1">
        <v>43090</v>
      </c>
      <c r="D20" t="s">
        <v>24</v>
      </c>
      <c r="E20" s="3">
        <v>305</v>
      </c>
      <c r="F20" s="3">
        <v>250</v>
      </c>
      <c r="G20" s="3">
        <v>55</v>
      </c>
      <c r="H20" s="3">
        <v>0</v>
      </c>
      <c r="I20" t="s">
        <v>2</v>
      </c>
      <c r="J20">
        <v>60187</v>
      </c>
      <c r="K20" t="s">
        <v>25</v>
      </c>
    </row>
    <row r="21" spans="1:11" x14ac:dyDescent="0.25">
      <c r="A21">
        <v>501</v>
      </c>
      <c r="B21" s="2" t="s">
        <v>28</v>
      </c>
      <c r="C21" s="1">
        <v>43090</v>
      </c>
      <c r="D21" t="s">
        <v>29</v>
      </c>
      <c r="E21" s="3">
        <v>335.5</v>
      </c>
      <c r="F21" s="3">
        <v>275</v>
      </c>
      <c r="G21" s="3">
        <v>60.5</v>
      </c>
      <c r="H21" s="3">
        <v>0</v>
      </c>
      <c r="I21" t="s">
        <v>2</v>
      </c>
      <c r="J21">
        <v>60187</v>
      </c>
      <c r="K21" t="s">
        <v>25</v>
      </c>
    </row>
    <row r="22" spans="1:11" x14ac:dyDescent="0.25">
      <c r="A22">
        <v>380</v>
      </c>
      <c r="B22" s="2" t="s">
        <v>88</v>
      </c>
      <c r="C22" s="1">
        <v>43056</v>
      </c>
      <c r="D22" t="s">
        <v>89</v>
      </c>
      <c r="E22" s="3">
        <v>2091</v>
      </c>
      <c r="F22" s="3">
        <v>1713.94</v>
      </c>
      <c r="G22" s="3">
        <v>377.06</v>
      </c>
      <c r="H22" s="3">
        <v>0</v>
      </c>
      <c r="I22" t="s">
        <v>2</v>
      </c>
      <c r="J22">
        <v>60187</v>
      </c>
      <c r="K22" t="s">
        <v>25</v>
      </c>
    </row>
    <row r="23" spans="1:11" x14ac:dyDescent="0.25">
      <c r="A23">
        <v>513</v>
      </c>
      <c r="B23" s="2" t="s">
        <v>112</v>
      </c>
      <c r="C23" s="1">
        <v>43018</v>
      </c>
      <c r="D23" t="s">
        <v>113</v>
      </c>
      <c r="E23" s="3">
        <v>1141.92</v>
      </c>
      <c r="F23" s="3">
        <v>936</v>
      </c>
      <c r="G23" s="3">
        <v>205.92</v>
      </c>
      <c r="H23" s="3">
        <v>0</v>
      </c>
      <c r="I23" t="s">
        <v>2</v>
      </c>
      <c r="J23">
        <v>60188</v>
      </c>
      <c r="K23" t="s">
        <v>114</v>
      </c>
    </row>
    <row r="24" spans="1:11" x14ac:dyDescent="0.25">
      <c r="A24">
        <v>1048</v>
      </c>
      <c r="B24" s="2" t="s">
        <v>15</v>
      </c>
      <c r="C24" s="1">
        <v>43099</v>
      </c>
      <c r="D24" t="s">
        <v>16</v>
      </c>
      <c r="E24" s="3">
        <v>15860</v>
      </c>
      <c r="F24" s="3">
        <v>13000</v>
      </c>
      <c r="G24" s="3">
        <v>2860</v>
      </c>
      <c r="H24" s="3">
        <v>0</v>
      </c>
      <c r="I24" t="s">
        <v>2</v>
      </c>
      <c r="J24">
        <v>46415</v>
      </c>
      <c r="K24" t="s">
        <v>17</v>
      </c>
    </row>
    <row r="25" spans="1:11" x14ac:dyDescent="0.25">
      <c r="A25">
        <v>516</v>
      </c>
      <c r="B25" s="2" t="s">
        <v>80</v>
      </c>
      <c r="C25" s="1">
        <v>43069</v>
      </c>
      <c r="D25" t="s">
        <v>81</v>
      </c>
      <c r="E25" s="3">
        <v>56.92</v>
      </c>
      <c r="F25" s="3">
        <v>56.92</v>
      </c>
      <c r="G25" s="3">
        <v>0</v>
      </c>
      <c r="H25" s="3">
        <v>0</v>
      </c>
      <c r="I25" t="s">
        <v>2</v>
      </c>
      <c r="J25">
        <v>46513</v>
      </c>
      <c r="K25" t="s">
        <v>82</v>
      </c>
    </row>
    <row r="26" spans="1:11" x14ac:dyDescent="0.25">
      <c r="A26">
        <v>356</v>
      </c>
      <c r="B26" s="2" t="s">
        <v>100</v>
      </c>
      <c r="C26" s="1">
        <v>43039</v>
      </c>
      <c r="D26" t="s">
        <v>101</v>
      </c>
      <c r="E26" s="3">
        <v>-47.72</v>
      </c>
      <c r="F26" s="3">
        <v>-47.72</v>
      </c>
      <c r="G26" s="3">
        <v>0</v>
      </c>
      <c r="H26" s="3">
        <v>0</v>
      </c>
      <c r="I26" t="s">
        <v>2</v>
      </c>
      <c r="J26">
        <v>46513</v>
      </c>
      <c r="K26" t="s">
        <v>82</v>
      </c>
    </row>
    <row r="27" spans="1:11" x14ac:dyDescent="0.25">
      <c r="A27">
        <v>517</v>
      </c>
      <c r="B27" s="2" t="s">
        <v>102</v>
      </c>
      <c r="C27" s="1">
        <v>43039</v>
      </c>
      <c r="D27" t="s">
        <v>103</v>
      </c>
      <c r="E27" s="3">
        <v>44.38</v>
      </c>
      <c r="F27" s="3">
        <v>44.38</v>
      </c>
      <c r="G27" s="3">
        <v>0</v>
      </c>
      <c r="H27" s="3">
        <v>0</v>
      </c>
      <c r="I27" t="s">
        <v>2</v>
      </c>
      <c r="J27">
        <v>46513</v>
      </c>
      <c r="K27" t="s">
        <v>82</v>
      </c>
    </row>
    <row r="28" spans="1:11" x14ac:dyDescent="0.25">
      <c r="A28">
        <v>357</v>
      </c>
      <c r="B28" s="2" t="s">
        <v>115</v>
      </c>
      <c r="C28" s="1">
        <v>43008</v>
      </c>
      <c r="D28" t="s">
        <v>116</v>
      </c>
      <c r="E28" s="3">
        <v>5632.71</v>
      </c>
      <c r="F28" s="3">
        <v>5632.71</v>
      </c>
      <c r="G28" s="3">
        <v>0</v>
      </c>
      <c r="H28" s="3">
        <v>0</v>
      </c>
      <c r="I28" t="s">
        <v>2</v>
      </c>
      <c r="J28">
        <v>46513</v>
      </c>
      <c r="K28" t="s">
        <v>82</v>
      </c>
    </row>
    <row r="29" spans="1:11" x14ac:dyDescent="0.25">
      <c r="A29">
        <v>425</v>
      </c>
      <c r="B29" s="2" t="s">
        <v>83</v>
      </c>
      <c r="C29" s="1">
        <v>43064</v>
      </c>
      <c r="D29" t="s">
        <v>84</v>
      </c>
      <c r="E29" s="3">
        <v>47.73</v>
      </c>
      <c r="F29" s="3">
        <v>47.73</v>
      </c>
      <c r="G29" s="3">
        <v>0</v>
      </c>
      <c r="H29" s="3">
        <v>0</v>
      </c>
      <c r="I29" t="s">
        <v>2</v>
      </c>
      <c r="J29">
        <v>60623</v>
      </c>
      <c r="K29" t="s">
        <v>85</v>
      </c>
    </row>
    <row r="30" spans="1:11" x14ac:dyDescent="0.25">
      <c r="A30">
        <v>510</v>
      </c>
      <c r="B30" s="2" t="s">
        <v>66</v>
      </c>
      <c r="C30" s="1">
        <v>43075</v>
      </c>
      <c r="D30" t="s">
        <v>67</v>
      </c>
      <c r="E30" s="3">
        <v>1976.4</v>
      </c>
      <c r="F30" s="3">
        <v>1620</v>
      </c>
      <c r="G30" s="3">
        <v>356.4</v>
      </c>
      <c r="H30" s="3">
        <v>0</v>
      </c>
      <c r="I30" t="s">
        <v>2</v>
      </c>
      <c r="J30">
        <v>47591</v>
      </c>
      <c r="K30" t="s">
        <v>68</v>
      </c>
    </row>
    <row r="31" spans="1:11" x14ac:dyDescent="0.25">
      <c r="A31">
        <v>382</v>
      </c>
      <c r="B31" s="2" t="s">
        <v>107</v>
      </c>
      <c r="C31" s="1">
        <v>43039</v>
      </c>
      <c r="D31" t="s">
        <v>108</v>
      </c>
      <c r="E31" s="3">
        <v>1744.6</v>
      </c>
      <c r="F31" s="3">
        <v>1430</v>
      </c>
      <c r="G31" s="3">
        <v>314.60000000000002</v>
      </c>
      <c r="H31" s="3">
        <v>0</v>
      </c>
      <c r="I31" t="s">
        <v>2</v>
      </c>
      <c r="J31">
        <v>47348</v>
      </c>
      <c r="K31" t="s">
        <v>109</v>
      </c>
    </row>
    <row r="32" spans="1:11" x14ac:dyDescent="0.25">
      <c r="A32">
        <v>508</v>
      </c>
      <c r="B32" s="2" t="s">
        <v>69</v>
      </c>
      <c r="C32" s="1">
        <v>43075</v>
      </c>
      <c r="D32" t="s">
        <v>70</v>
      </c>
      <c r="E32" s="3">
        <v>3768.34</v>
      </c>
      <c r="F32" s="3">
        <v>3088.8</v>
      </c>
      <c r="G32" s="3">
        <v>679.54</v>
      </c>
      <c r="H32" s="3">
        <v>0</v>
      </c>
      <c r="I32" t="s">
        <v>2</v>
      </c>
      <c r="J32">
        <v>60680</v>
      </c>
      <c r="K32" t="s">
        <v>71</v>
      </c>
    </row>
    <row r="33" spans="1:11" x14ac:dyDescent="0.25">
      <c r="A33">
        <v>386</v>
      </c>
      <c r="B33" s="2">
        <v>2</v>
      </c>
      <c r="C33" s="1">
        <v>43060</v>
      </c>
      <c r="D33" t="s">
        <v>86</v>
      </c>
      <c r="E33" s="3">
        <v>70.099999999999994</v>
      </c>
      <c r="F33" s="3">
        <v>70.099999999999994</v>
      </c>
      <c r="G33" s="3">
        <v>0</v>
      </c>
      <c r="H33" s="3">
        <v>0</v>
      </c>
      <c r="I33" t="s">
        <v>2</v>
      </c>
      <c r="J33">
        <v>60622</v>
      </c>
      <c r="K33" t="s">
        <v>87</v>
      </c>
    </row>
    <row r="34" spans="1:11" x14ac:dyDescent="0.25">
      <c r="A34">
        <v>387</v>
      </c>
      <c r="B34" s="2">
        <v>1</v>
      </c>
      <c r="C34" s="1">
        <v>43055</v>
      </c>
      <c r="D34" t="s">
        <v>90</v>
      </c>
      <c r="E34" s="3">
        <v>5883.87</v>
      </c>
      <c r="F34" s="3">
        <v>5883.87</v>
      </c>
      <c r="G34" s="3">
        <v>0</v>
      </c>
      <c r="H34" s="3">
        <v>0</v>
      </c>
      <c r="I34" t="s">
        <v>2</v>
      </c>
      <c r="J34">
        <v>60622</v>
      </c>
      <c r="K34" t="s">
        <v>87</v>
      </c>
    </row>
    <row r="35" spans="1:11" x14ac:dyDescent="0.25">
      <c r="A35">
        <v>514</v>
      </c>
      <c r="B35" s="2" t="s">
        <v>18</v>
      </c>
      <c r="C35" s="1">
        <v>43098</v>
      </c>
      <c r="D35" t="s">
        <v>19</v>
      </c>
      <c r="E35" s="3">
        <v>7259.86</v>
      </c>
      <c r="F35" s="3">
        <v>7259.86</v>
      </c>
      <c r="G35" s="3">
        <v>0</v>
      </c>
      <c r="H35" s="3">
        <v>0</v>
      </c>
      <c r="I35" t="s">
        <v>2</v>
      </c>
      <c r="J35">
        <v>46641</v>
      </c>
      <c r="K35" t="s">
        <v>20</v>
      </c>
    </row>
    <row r="36" spans="1:11" x14ac:dyDescent="0.25">
      <c r="A36">
        <v>1781</v>
      </c>
      <c r="B36" s="2" t="s">
        <v>21</v>
      </c>
      <c r="C36" s="1">
        <v>43092</v>
      </c>
      <c r="D36" t="s">
        <v>22</v>
      </c>
      <c r="E36" s="3">
        <v>383.3</v>
      </c>
      <c r="F36" s="3">
        <v>383.3</v>
      </c>
      <c r="G36" s="3">
        <v>0</v>
      </c>
      <c r="H36" s="3">
        <v>0</v>
      </c>
      <c r="I36" t="s">
        <v>2</v>
      </c>
      <c r="J36">
        <v>46641</v>
      </c>
      <c r="K36" t="s">
        <v>20</v>
      </c>
    </row>
    <row r="37" spans="1:11" x14ac:dyDescent="0.25">
      <c r="A37">
        <v>492</v>
      </c>
      <c r="B37" s="2" t="s">
        <v>26</v>
      </c>
      <c r="C37" s="1">
        <v>43090</v>
      </c>
      <c r="D37" t="s">
        <v>27</v>
      </c>
      <c r="E37" s="3">
        <v>231.54</v>
      </c>
      <c r="F37" s="3">
        <v>231.54</v>
      </c>
      <c r="G37" s="3">
        <v>0</v>
      </c>
      <c r="H37" s="3">
        <v>0</v>
      </c>
      <c r="I37" t="s">
        <v>2</v>
      </c>
      <c r="J37">
        <v>46641</v>
      </c>
      <c r="K37" t="s">
        <v>20</v>
      </c>
    </row>
    <row r="38" spans="1:11" x14ac:dyDescent="0.25">
      <c r="A38">
        <v>379</v>
      </c>
      <c r="B38" s="2" t="s">
        <v>91</v>
      </c>
      <c r="C38" s="1">
        <v>43052</v>
      </c>
      <c r="D38" t="s">
        <v>92</v>
      </c>
      <c r="E38" s="3">
        <v>21.47</v>
      </c>
      <c r="F38" s="3">
        <v>21.47</v>
      </c>
      <c r="G38" s="3">
        <v>0</v>
      </c>
      <c r="H38" s="3">
        <v>0</v>
      </c>
      <c r="I38" t="s">
        <v>2</v>
      </c>
      <c r="J38">
        <v>45541</v>
      </c>
      <c r="K38" t="s">
        <v>93</v>
      </c>
    </row>
    <row r="39" spans="1:11" x14ac:dyDescent="0.25">
      <c r="A39">
        <v>378</v>
      </c>
      <c r="B39" s="2" t="s">
        <v>104</v>
      </c>
      <c r="C39" s="1">
        <v>43039</v>
      </c>
      <c r="D39" t="s">
        <v>105</v>
      </c>
      <c r="E39" s="3">
        <v>116.93</v>
      </c>
      <c r="F39" s="3">
        <v>116.93</v>
      </c>
      <c r="G39" s="3">
        <v>0</v>
      </c>
      <c r="H39" s="3">
        <v>0</v>
      </c>
      <c r="I39" t="s">
        <v>2</v>
      </c>
      <c r="J39">
        <v>57553</v>
      </c>
      <c r="K39" t="s">
        <v>106</v>
      </c>
    </row>
    <row r="40" spans="1:11" x14ac:dyDescent="0.25">
      <c r="A40">
        <v>452</v>
      </c>
      <c r="B40" s="2" t="s">
        <v>38</v>
      </c>
      <c r="C40" s="1">
        <v>43084</v>
      </c>
      <c r="D40" t="s">
        <v>39</v>
      </c>
      <c r="E40" s="3">
        <v>79</v>
      </c>
      <c r="F40" s="3">
        <v>64.75</v>
      </c>
      <c r="G40" s="3">
        <v>14.25</v>
      </c>
      <c r="H40" s="3">
        <v>0</v>
      </c>
      <c r="I40" t="s">
        <v>2</v>
      </c>
      <c r="J40">
        <v>54286</v>
      </c>
      <c r="K40" t="s">
        <v>40</v>
      </c>
    </row>
    <row r="41" spans="1:11" x14ac:dyDescent="0.25">
      <c r="A41">
        <v>454</v>
      </c>
      <c r="B41" s="2" t="s">
        <v>43</v>
      </c>
      <c r="C41" s="1">
        <v>43084</v>
      </c>
      <c r="D41" t="s">
        <v>39</v>
      </c>
      <c r="E41" s="3">
        <v>451.08</v>
      </c>
      <c r="F41" s="3">
        <v>369.74</v>
      </c>
      <c r="G41" s="3">
        <v>81.34</v>
      </c>
      <c r="H41" s="3">
        <v>0</v>
      </c>
      <c r="I41" t="s">
        <v>2</v>
      </c>
      <c r="J41">
        <v>54286</v>
      </c>
      <c r="K41" t="s">
        <v>40</v>
      </c>
    </row>
    <row r="42" spans="1:11" x14ac:dyDescent="0.25">
      <c r="A42">
        <v>447</v>
      </c>
      <c r="B42" s="2" t="s">
        <v>60</v>
      </c>
      <c r="C42" s="1">
        <v>43080</v>
      </c>
      <c r="D42" t="s">
        <v>39</v>
      </c>
      <c r="E42" s="3">
        <v>79</v>
      </c>
      <c r="F42" s="3">
        <v>64.75</v>
      </c>
      <c r="G42" s="3">
        <v>14.25</v>
      </c>
      <c r="H42" s="3">
        <v>0</v>
      </c>
      <c r="I42" t="s">
        <v>2</v>
      </c>
      <c r="J42">
        <v>54286</v>
      </c>
      <c r="K42" t="s">
        <v>40</v>
      </c>
    </row>
    <row r="43" spans="1:11" x14ac:dyDescent="0.25">
      <c r="A43">
        <v>444</v>
      </c>
      <c r="B43" s="2" t="s">
        <v>57</v>
      </c>
      <c r="C43" s="1">
        <v>43083</v>
      </c>
      <c r="D43" t="s">
        <v>58</v>
      </c>
      <c r="E43" s="3">
        <v>3660</v>
      </c>
      <c r="F43" s="3">
        <v>3000</v>
      </c>
      <c r="G43" s="3">
        <v>660</v>
      </c>
      <c r="H43" s="3">
        <v>0</v>
      </c>
      <c r="I43" t="s">
        <v>2</v>
      </c>
      <c r="J43">
        <v>60723</v>
      </c>
      <c r="K43" t="s">
        <v>59</v>
      </c>
    </row>
    <row r="44" spans="1:11" x14ac:dyDescent="0.25">
      <c r="A44">
        <v>1052</v>
      </c>
      <c r="B44" s="2">
        <v>3100117</v>
      </c>
      <c r="C44" s="1">
        <v>43100</v>
      </c>
      <c r="D44" t="s">
        <v>4</v>
      </c>
      <c r="E44" s="3">
        <v>65.88</v>
      </c>
      <c r="F44" s="3">
        <v>54</v>
      </c>
      <c r="G44" s="3">
        <v>11.88</v>
      </c>
      <c r="H44" s="3">
        <v>0</v>
      </c>
      <c r="I44" t="s">
        <v>2</v>
      </c>
      <c r="J44">
        <v>45020</v>
      </c>
      <c r="K44" t="s">
        <v>5</v>
      </c>
    </row>
    <row r="45" spans="1:11" x14ac:dyDescent="0.25">
      <c r="A45">
        <v>358</v>
      </c>
      <c r="B45" s="2" t="s">
        <v>110</v>
      </c>
      <c r="C45" s="1">
        <v>43028</v>
      </c>
      <c r="D45" t="s">
        <v>105</v>
      </c>
      <c r="E45" s="3">
        <v>22.25</v>
      </c>
      <c r="F45" s="3">
        <v>22.25</v>
      </c>
      <c r="G45" s="3">
        <v>0</v>
      </c>
      <c r="H45" s="3">
        <v>0</v>
      </c>
      <c r="I45" t="s">
        <v>2</v>
      </c>
      <c r="J45">
        <v>60502</v>
      </c>
      <c r="K45" t="s">
        <v>111</v>
      </c>
    </row>
    <row r="46" spans="1:11" x14ac:dyDescent="0.25">
      <c r="A46">
        <v>384</v>
      </c>
      <c r="B46" s="2" t="s">
        <v>94</v>
      </c>
      <c r="C46" s="1">
        <v>43045</v>
      </c>
      <c r="D46" t="s">
        <v>95</v>
      </c>
      <c r="E46" s="3">
        <v>6185.4</v>
      </c>
      <c r="F46" s="3">
        <v>5070</v>
      </c>
      <c r="G46" s="3">
        <v>1115.4000000000001</v>
      </c>
      <c r="H46" s="3">
        <v>0</v>
      </c>
      <c r="I46" t="s">
        <v>2</v>
      </c>
      <c r="J46">
        <v>47050</v>
      </c>
      <c r="K46" t="s">
        <v>96</v>
      </c>
    </row>
    <row r="47" spans="1:11" x14ac:dyDescent="0.25">
      <c r="A47">
        <v>512</v>
      </c>
      <c r="B47" s="2" t="s">
        <v>33</v>
      </c>
      <c r="C47" s="1">
        <v>43088</v>
      </c>
      <c r="D47" t="s">
        <v>34</v>
      </c>
      <c r="E47" s="3">
        <v>1271.4100000000001</v>
      </c>
      <c r="F47" s="3">
        <v>1042.1400000000001</v>
      </c>
      <c r="G47" s="3">
        <v>229.27</v>
      </c>
      <c r="H47" s="3">
        <v>0</v>
      </c>
      <c r="I47" t="s">
        <v>2</v>
      </c>
      <c r="J47">
        <v>46071</v>
      </c>
      <c r="K47" t="s">
        <v>35</v>
      </c>
    </row>
    <row r="48" spans="1:11" x14ac:dyDescent="0.25">
      <c r="A48">
        <v>445</v>
      </c>
      <c r="B48" s="2" t="s">
        <v>63</v>
      </c>
      <c r="C48" s="1">
        <v>43076</v>
      </c>
      <c r="D48" t="s">
        <v>34</v>
      </c>
      <c r="E48" s="3">
        <v>1636.7</v>
      </c>
      <c r="F48" s="3">
        <v>1341.56</v>
      </c>
      <c r="G48" s="3">
        <v>295.14</v>
      </c>
      <c r="H48" s="3">
        <v>0</v>
      </c>
      <c r="I48" t="s">
        <v>2</v>
      </c>
      <c r="J48">
        <v>46071</v>
      </c>
      <c r="K48" t="s">
        <v>35</v>
      </c>
    </row>
    <row r="49" spans="1:11" x14ac:dyDescent="0.25">
      <c r="A49">
        <v>408</v>
      </c>
      <c r="B49" s="2">
        <v>54</v>
      </c>
      <c r="C49" s="1">
        <v>43069</v>
      </c>
      <c r="D49" t="s">
        <v>75</v>
      </c>
      <c r="E49" s="3">
        <v>2257</v>
      </c>
      <c r="F49" s="3">
        <v>1850</v>
      </c>
      <c r="G49" s="3">
        <v>407</v>
      </c>
      <c r="H49" s="3">
        <v>0</v>
      </c>
      <c r="I49" t="s">
        <v>2</v>
      </c>
      <c r="J49">
        <v>60584</v>
      </c>
      <c r="K49" t="s">
        <v>76</v>
      </c>
    </row>
    <row r="50" spans="1:11" x14ac:dyDescent="0.25">
      <c r="A50">
        <v>507</v>
      </c>
      <c r="B50" s="2">
        <v>775</v>
      </c>
      <c r="C50" s="1">
        <v>43084</v>
      </c>
      <c r="D50" t="s">
        <v>41</v>
      </c>
      <c r="E50" s="3">
        <v>12265.05</v>
      </c>
      <c r="F50" s="3">
        <v>10053.32</v>
      </c>
      <c r="G50" s="3">
        <v>2211.73</v>
      </c>
      <c r="H50" s="3">
        <v>0</v>
      </c>
      <c r="I50" t="s">
        <v>2</v>
      </c>
      <c r="J50">
        <v>46864</v>
      </c>
      <c r="K50" t="s">
        <v>42</v>
      </c>
    </row>
    <row r="51" spans="1:11" x14ac:dyDescent="0.25">
      <c r="A51">
        <v>515</v>
      </c>
      <c r="B51" s="2" t="s">
        <v>72</v>
      </c>
      <c r="C51" s="1">
        <v>43074</v>
      </c>
      <c r="D51" t="s">
        <v>73</v>
      </c>
      <c r="E51" s="3">
        <v>8570.94</v>
      </c>
      <c r="F51" s="3">
        <v>8570.94</v>
      </c>
      <c r="G51" s="3">
        <v>0</v>
      </c>
      <c r="H51" s="3">
        <v>0</v>
      </c>
      <c r="I51" t="s">
        <v>2</v>
      </c>
      <c r="J51">
        <v>46397</v>
      </c>
      <c r="K51" t="s">
        <v>74</v>
      </c>
    </row>
    <row r="52" spans="1:11" x14ac:dyDescent="0.25">
      <c r="E52" s="4">
        <f>SUM(E2:E51)</f>
        <v>99175.680000000008</v>
      </c>
      <c r="F52" s="4">
        <f t="shared" ref="F52:H52" si="0">SUM(F2:F51)</f>
        <v>86571.680000000022</v>
      </c>
      <c r="G52" s="4">
        <f t="shared" si="0"/>
        <v>12604</v>
      </c>
      <c r="H52" s="4">
        <f t="shared" si="0"/>
        <v>0</v>
      </c>
      <c r="K52" s="7">
        <v>31</v>
      </c>
    </row>
  </sheetData>
  <sortState ref="A3:K51">
    <sortCondition ref="K1"/>
  </sortState>
  <pageMargins left="0.7" right="0.7" top="0.75" bottom="0.75" header="0.3" footer="0.3"/>
  <pageSetup paperSize="8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2019-03-28T10:39:40Z</cp:lastPrinted>
  <dcterms:created xsi:type="dcterms:W3CDTF">2019-03-28T10:35:35Z</dcterms:created>
  <dcterms:modified xsi:type="dcterms:W3CDTF">2019-03-28T10:40:17Z</dcterms:modified>
</cp:coreProperties>
</file>