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TRASPARENZA\2018\UNIONE\2018\"/>
    </mc:Choice>
  </mc:AlternateContent>
  <bookViews>
    <workbookView xWindow="0" yWindow="0" windowWidth="24000" windowHeight="9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G64" i="1"/>
  <c r="H64" i="1"/>
  <c r="E64" i="1"/>
</calcChain>
</file>

<file path=xl/sharedStrings.xml><?xml version="1.0" encoding="utf-8"?>
<sst xmlns="http://schemas.openxmlformats.org/spreadsheetml/2006/main" count="236" uniqueCount="143">
  <si>
    <t>000048/P</t>
  </si>
  <si>
    <t>Documento n. 000048/P del 31/12/2018</t>
  </si>
  <si>
    <t>SPLIT ISTITUZIONALE</t>
  </si>
  <si>
    <t>ECONOMIE AMBIENTALI SRL</t>
  </si>
  <si>
    <t>358/PA</t>
  </si>
  <si>
    <t>SERVIZIO TRASPORTO SCOLASTICO DICEMBRE 2018</t>
  </si>
  <si>
    <t>SPLIT COMMERCIALE</t>
  </si>
  <si>
    <t>AUTOSERVIZI DOSSENA S.R.L.</t>
  </si>
  <si>
    <t>SERVIZI POSTALI DICEMBRE 2018</t>
  </si>
  <si>
    <t>NEXIVE SPA</t>
  </si>
  <si>
    <t>FATTPA 36_18</t>
  </si>
  <si>
    <t>MANUTENZIONE STRAORDINARIA CENTRO SPORTIVO MEZZAGO</t>
  </si>
  <si>
    <t>MALEGORI SERVIZI SRL</t>
  </si>
  <si>
    <t>Linea Diretta - Servizio Assistenza Nexi Payments SpA ott-dic. 2018</t>
  </si>
  <si>
    <t>NEXI PAYMENTS S.P.A.</t>
  </si>
  <si>
    <t>PA0165</t>
  </si>
  <si>
    <t>FORNITURA DI LIBRI PER GLI ALUNNI MERITEVOLI LICENZIATI</t>
  </si>
  <si>
    <t>IL GABBIANO COOPERATIVA LIBRARIA</t>
  </si>
  <si>
    <t>25/PA</t>
  </si>
  <si>
    <t>FORNITURA E POSA RECINZIONE AREA CANI BELLUSCO</t>
  </si>
  <si>
    <t>RETISSIMA SRL</t>
  </si>
  <si>
    <t>1690/2018/D</t>
  </si>
  <si>
    <t>GESTIONE DEL PATRIMONIO INTERVENTI EXTRA CANONE</t>
  </si>
  <si>
    <t>AR.CO. LAVORI SOC. COOP. CONS.</t>
  </si>
  <si>
    <t>'AFFRANCATURA POSTALIZZAZIONE DEI VERBALI DI ACCERTAMENTO CDS</t>
  </si>
  <si>
    <t>SAPIDATA SPA</t>
  </si>
  <si>
    <t>FATTPA 5_18</t>
  </si>
  <si>
    <t>MANUTENZIONE PIAGGIO PORTER UT</t>
  </si>
  <si>
    <t>BELLUSCO AUTO SERVICE SRL</t>
  </si>
  <si>
    <t>FATTPA 4_18</t>
  </si>
  <si>
    <t>CAMBIO GOMME AUTOCARRI UT.</t>
  </si>
  <si>
    <t>2018/0596</t>
  </si>
  <si>
    <t>LICENZA D'USO AVCP FROM EXCELL TO XML</t>
  </si>
  <si>
    <t>ASSOCONS S.R.L.</t>
  </si>
  <si>
    <t>GESTIONE SITO INTERNET DELL'UNIONE</t>
  </si>
  <si>
    <t>EASYGOV SOLUTIONS S.R.L.</t>
  </si>
  <si>
    <t>107PA</t>
  </si>
  <si>
    <t>FORNITURA TONER PER UFFICI</t>
  </si>
  <si>
    <t>T4 ITALIA S.R.L.</t>
  </si>
  <si>
    <t>1473/2018/D</t>
  </si>
  <si>
    <t>GESTIONE DEL PATRIMONIO POLIZIA LOCALE DICEMBRE 2018</t>
  </si>
  <si>
    <t>1474/2018/D</t>
  </si>
  <si>
    <t>GESTIONE DEL PATRIMONIO PULIZIA NIDO E SPAZIO GIOCO DIC. 2018</t>
  </si>
  <si>
    <t>1472/2018/D</t>
  </si>
  <si>
    <t>GESTIONE DEL PATRIMONIO GLOBALE, NIDO, MENSA, CDI  DICEMBRE 2018</t>
  </si>
  <si>
    <t>1364/2018</t>
  </si>
  <si>
    <t>RIPRISTINO IMPIANTO SEMAFORICO CORSO ALPI BELLUSCO</t>
  </si>
  <si>
    <t>I.S.O.V SRL</t>
  </si>
  <si>
    <t>SPESE POSTALI UNIONE</t>
  </si>
  <si>
    <t>19951/18</t>
  </si>
  <si>
    <t>100 MARCHE TEMPORALI INFOCERT</t>
  </si>
  <si>
    <t>ALTRAVIA SERVIZI SRL</t>
  </si>
  <si>
    <t>SERVIZI POSTALI</t>
  </si>
  <si>
    <t>2539E</t>
  </si>
  <si>
    <t>FORMAZIONE PERSONALE CITTADINANZA DISCENDENTI EMIGRANTI ITALIANI</t>
  </si>
  <si>
    <t>A.N.U.S.C.A  SRL</t>
  </si>
  <si>
    <t>ATTIVITA' MUSSI COMPONENTE NUCLEO VALUTAZIONE ANNO 2018</t>
  </si>
  <si>
    <t>DASEIN S.R.L.</t>
  </si>
  <si>
    <t>3E</t>
  </si>
  <si>
    <t>ONORARIO STIPULA ATTI ACQUISTO IMM.LI BELLUSCO</t>
  </si>
  <si>
    <t>STUDIO NOTARILE ASS.MARICONDA-CHIANTINI</t>
  </si>
  <si>
    <t>PA022/2018</t>
  </si>
  <si>
    <t>MANUTENZIONE Veicolo Dacia Dokker targa YA181HK</t>
  </si>
  <si>
    <t>CARROZZERIA F.LLI VITALI SNC DI VITALI EROS &amp; C.</t>
  </si>
  <si>
    <t>PA024/2018</t>
  </si>
  <si>
    <t>MANUTENZIONE Veicolo Citroen Jumper, targa YA361AD</t>
  </si>
  <si>
    <t>PA021/2018</t>
  </si>
  <si>
    <t>MANUTENZIONE Veicolo Peugeot Expert targa CV838YT</t>
  </si>
  <si>
    <t>PA025/2018</t>
  </si>
  <si>
    <t>MANUTENZIONE Veicolo Renault Clio, targa FE316VB</t>
  </si>
  <si>
    <t>PA023/2018</t>
  </si>
  <si>
    <t>MANUTENZIONE Veicolo Fiat Stilo, targa CR634YD</t>
  </si>
  <si>
    <t>MFTV-18-01533</t>
  </si>
  <si>
    <t>SOSTITUZIONE BOLLITORE CENTRALE TERMICA PALESTRA VIA PASCOLI BELLUSCO</t>
  </si>
  <si>
    <t>BOSCH ENERGY AND BUILDING SOLUTIONS</t>
  </si>
  <si>
    <t>FATTPA 9_18</t>
  </si>
  <si>
    <t xml:space="preserve">INGRESSI COMPRENSIVI DI SPOGLIATOIO </t>
  </si>
  <si>
    <t>CAMUZZAGO FITNESS CLUB SSARL</t>
  </si>
  <si>
    <t>FATTPA 66_18</t>
  </si>
  <si>
    <t>AUTOMAZIONE CANCELLI SCUOLE MEZZAGO</t>
  </si>
  <si>
    <t>ELETTROTEK DI VALAGUSSA ANTONIO E PASSONI IVANO S.N.C</t>
  </si>
  <si>
    <t>132/2018</t>
  </si>
  <si>
    <t>FORNITURA LIBRI DI TESTO SC. ELEMENTARE</t>
  </si>
  <si>
    <t>TIPOGRAFIA COLOMBO S.N.C. DI EUGENIO COLOMBO E C.</t>
  </si>
  <si>
    <t>529/2</t>
  </si>
  <si>
    <t>Servizi derattizzazione, disinfestazione, controlli haccp CUCINA SCOLASTICA</t>
  </si>
  <si>
    <t>SIREB SAS DI VENOLA CLAUDIO &amp; C</t>
  </si>
  <si>
    <t xml:space="preserve">   794/10</t>
  </si>
  <si>
    <t>SERVICE FISCALE ASSISTENZA ELABORAZIONE IVA ANNO 2018</t>
  </si>
  <si>
    <t>PUBLIKA SERVIZI S.R.L.</t>
  </si>
  <si>
    <t>18/PA/0000091</t>
  </si>
  <si>
    <t xml:space="preserve">FORNITURA LIBRI DI TESTO SC. ELEMENTARE </t>
  </si>
  <si>
    <t>IL LIBRO DI CASAROTTO A. PASSERINI D. S.N.C.</t>
  </si>
  <si>
    <t>FORNITURA 250 BUONI CARBURANTE</t>
  </si>
  <si>
    <t>TOTALERG SPA</t>
  </si>
  <si>
    <t>CARBURANTI E LUBRIFICANTI AUTOMEZZI P.L.</t>
  </si>
  <si>
    <t>F.LLI BORDOGNA DI SAMUELE, MADDALENA &amp; C. SNC</t>
  </si>
  <si>
    <t>Gestione post scuola infanzia e primaria  Anno scolastico 2018/19</t>
  </si>
  <si>
    <t>ASSOCIAZIONE NIDO POLLICINO</t>
  </si>
  <si>
    <t>130/2018</t>
  </si>
  <si>
    <t>320/PA</t>
  </si>
  <si>
    <t>SERVIZIO TRASPORTO SCOLASTICO NOVEMBRE 2018</t>
  </si>
  <si>
    <t>1350/18/PA</t>
  </si>
  <si>
    <t>RIMESSA IN FUNZIONE APPARECCHIO FTRD</t>
  </si>
  <si>
    <t>ELTRAFF SRL</t>
  </si>
  <si>
    <t>1427/2018/D</t>
  </si>
  <si>
    <t xml:space="preserve">SERVIZIO DI GESTIONE DEL PATRIMONIO NIDO E SPAZIO GIOCO CANONE NOVEMBRE </t>
  </si>
  <si>
    <t>1426/2018/D</t>
  </si>
  <si>
    <t xml:space="preserve">SERVIZIO DI GESTIONE DEL PATRIMONIO P.L. CANONE NOVEMBRE </t>
  </si>
  <si>
    <t>1425/2018/D</t>
  </si>
  <si>
    <t>SERVIZIO DI GESTIONE DEL PATRIMONIO CANONE NOVEMBRE 2018</t>
  </si>
  <si>
    <t>119/E</t>
  </si>
  <si>
    <t>MESSA IN SICUREZZA SOLAI SC. PRIMARIA BELLUSCO</t>
  </si>
  <si>
    <t>SICURTECTO SRL</t>
  </si>
  <si>
    <t>118/E</t>
  </si>
  <si>
    <t>MESSA IN SICUREZZA SOLAI MUNICIPIO BELLUSCO</t>
  </si>
  <si>
    <t>2018P00064</t>
  </si>
  <si>
    <t>MANUTENZIONE STRAORDINARIA  STRADE MEZZAGO</t>
  </si>
  <si>
    <t>OGGIONNI LAVORI STRADALI CAMBIAGO 2000 SRL</t>
  </si>
  <si>
    <t>PA0123</t>
  </si>
  <si>
    <t>FORNITURA LIBRI DI TESTO SCUOLA PRIMARIA A.S. 2018/2019</t>
  </si>
  <si>
    <t>69-18 PA</t>
  </si>
  <si>
    <t>POSA PANCHINE AREE VERDI MEZZAGO</t>
  </si>
  <si>
    <t>SCARABELLI SRL</t>
  </si>
  <si>
    <t>47/PA</t>
  </si>
  <si>
    <t>CEDOLE LIBRI DI TESTO SCUOLA PRIMARIA A.S. 2018/19.</t>
  </si>
  <si>
    <t>L'ISOLA DEL TESORO SAS DI COLAVITO F.&amp; C</t>
  </si>
  <si>
    <t>23/PA</t>
  </si>
  <si>
    <t>PA0087</t>
  </si>
  <si>
    <t>FORNITURA LIBRI DI TESTO SCUOLE</t>
  </si>
  <si>
    <t>80S</t>
  </si>
  <si>
    <t>FORNITURA CARTA PER UFFICI</t>
  </si>
  <si>
    <t>TECNOCOPY SAS DI BENEVENTO ANNA &amp; C</t>
  </si>
  <si>
    <t>2018H00708</t>
  </si>
  <si>
    <t xml:space="preserve">FORNITURA VESTIARIO P.L. </t>
  </si>
  <si>
    <t>FORINT SPA</t>
  </si>
  <si>
    <t>PRESTAZIONE PER LEZIONI SPETTACOLO</t>
  </si>
  <si>
    <t>DI DOMENICO CHRISTIAN</t>
  </si>
  <si>
    <t xml:space="preserve">TOTALE </t>
  </si>
  <si>
    <t>IMPONIBILE</t>
  </si>
  <si>
    <t>IMPOSTA</t>
  </si>
  <si>
    <t>PAGATO</t>
  </si>
  <si>
    <t>NUMERO CREDITORI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</si>
</sst>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workbookViewId="0">
      <selection activeCell="G8" sqref="G8"/>
    </sheetView>
  </sheetViews>
  <sheetFormatPr defaultRowHeight="15" x14ac:dyDescent="0.25"/>
  <cols>
    <col min="1" max="1" width="5" bestFit="1" customWidth="1"/>
    <col min="2" max="2" width="14.5703125" style="2" bestFit="1" customWidth="1"/>
    <col min="3" max="3" width="10.7109375" bestFit="1" customWidth="1"/>
    <col min="4" max="4" width="61.85546875" customWidth="1"/>
    <col min="5" max="5" width="10.140625" style="4" bestFit="1" customWidth="1"/>
    <col min="6" max="6" width="11.42578125" style="4" bestFit="1" customWidth="1"/>
    <col min="7" max="8" width="9.140625" style="4"/>
    <col min="11" max="11" width="56.7109375" bestFit="1" customWidth="1"/>
  </cols>
  <sheetData>
    <row r="1" spans="1:11" x14ac:dyDescent="0.25">
      <c r="E1" s="5" t="s">
        <v>138</v>
      </c>
      <c r="F1" s="5" t="s">
        <v>139</v>
      </c>
      <c r="G1" s="5" t="s">
        <v>140</v>
      </c>
      <c r="H1" s="5" t="s">
        <v>141</v>
      </c>
      <c r="K1" s="7" t="s">
        <v>142</v>
      </c>
    </row>
    <row r="2" spans="1:11" x14ac:dyDescent="0.25">
      <c r="A2">
        <v>3766</v>
      </c>
      <c r="B2" s="2" t="s">
        <v>53</v>
      </c>
      <c r="C2" s="1">
        <v>43449</v>
      </c>
      <c r="D2" t="s">
        <v>54</v>
      </c>
      <c r="E2" s="4">
        <v>600</v>
      </c>
      <c r="F2" s="4">
        <v>600</v>
      </c>
      <c r="G2" s="4">
        <v>0</v>
      </c>
      <c r="H2" s="4">
        <v>0</v>
      </c>
      <c r="I2" t="s">
        <v>2</v>
      </c>
      <c r="J2">
        <v>47116</v>
      </c>
      <c r="K2" t="s">
        <v>55</v>
      </c>
    </row>
    <row r="3" spans="1:11" x14ac:dyDescent="0.25">
      <c r="A3">
        <v>4217</v>
      </c>
      <c r="B3" s="2" t="s">
        <v>49</v>
      </c>
      <c r="C3" s="1">
        <v>43451</v>
      </c>
      <c r="D3" t="s">
        <v>50</v>
      </c>
      <c r="E3" s="4">
        <v>85.4</v>
      </c>
      <c r="F3" s="4">
        <v>70</v>
      </c>
      <c r="G3" s="4">
        <v>15.4</v>
      </c>
      <c r="H3" s="4">
        <v>0</v>
      </c>
      <c r="I3" t="s">
        <v>2</v>
      </c>
      <c r="J3">
        <v>61378</v>
      </c>
      <c r="K3" t="s">
        <v>51</v>
      </c>
    </row>
    <row r="4" spans="1:11" x14ac:dyDescent="0.25">
      <c r="A4">
        <v>4243</v>
      </c>
      <c r="B4" s="2" t="s">
        <v>21</v>
      </c>
      <c r="C4" s="1">
        <v>43465</v>
      </c>
      <c r="D4" t="s">
        <v>22</v>
      </c>
      <c r="E4" s="4">
        <v>4943.7299999999996</v>
      </c>
      <c r="F4" s="4">
        <v>4052.24</v>
      </c>
      <c r="G4" s="4">
        <v>891.49</v>
      </c>
      <c r="H4" s="4">
        <v>0</v>
      </c>
      <c r="I4" t="s">
        <v>2</v>
      </c>
      <c r="J4">
        <v>61157</v>
      </c>
      <c r="K4" t="s">
        <v>23</v>
      </c>
    </row>
    <row r="5" spans="1:11" x14ac:dyDescent="0.25">
      <c r="A5">
        <v>3857</v>
      </c>
      <c r="B5" s="2" t="s">
        <v>39</v>
      </c>
      <c r="C5" s="1">
        <v>43453</v>
      </c>
      <c r="D5" t="s">
        <v>40</v>
      </c>
      <c r="E5" s="4">
        <v>3638.33</v>
      </c>
      <c r="F5" s="4">
        <v>2982.24</v>
      </c>
      <c r="G5" s="4">
        <v>656.09</v>
      </c>
      <c r="H5" s="4">
        <v>0</v>
      </c>
      <c r="I5" t="s">
        <v>2</v>
      </c>
      <c r="J5">
        <v>61157</v>
      </c>
      <c r="K5" t="s">
        <v>23</v>
      </c>
    </row>
    <row r="6" spans="1:11" x14ac:dyDescent="0.25">
      <c r="A6">
        <v>3859</v>
      </c>
      <c r="B6" s="2" t="s">
        <v>41</v>
      </c>
      <c r="C6" s="1">
        <v>43453</v>
      </c>
      <c r="D6" t="s">
        <v>42</v>
      </c>
      <c r="E6" s="4">
        <v>2113.17</v>
      </c>
      <c r="F6" s="4">
        <v>1732.11</v>
      </c>
      <c r="G6" s="4">
        <v>381.06</v>
      </c>
      <c r="H6" s="4">
        <v>0</v>
      </c>
      <c r="I6" t="s">
        <v>2</v>
      </c>
      <c r="J6">
        <v>61157</v>
      </c>
      <c r="K6" t="s">
        <v>23</v>
      </c>
    </row>
    <row r="7" spans="1:11" x14ac:dyDescent="0.25">
      <c r="A7">
        <v>4236</v>
      </c>
      <c r="B7" s="2" t="s">
        <v>43</v>
      </c>
      <c r="C7" s="1">
        <v>43453</v>
      </c>
      <c r="D7" t="s">
        <v>44</v>
      </c>
      <c r="E7" s="4">
        <v>19546.16</v>
      </c>
      <c r="F7" s="4">
        <v>16021.44</v>
      </c>
      <c r="G7" s="4">
        <v>3524.72</v>
      </c>
      <c r="H7" s="4">
        <v>0</v>
      </c>
      <c r="I7" t="s">
        <v>2</v>
      </c>
      <c r="J7">
        <v>61157</v>
      </c>
      <c r="K7" t="s">
        <v>23</v>
      </c>
    </row>
    <row r="8" spans="1:11" x14ac:dyDescent="0.25">
      <c r="A8">
        <v>3504</v>
      </c>
      <c r="B8" s="2" t="s">
        <v>105</v>
      </c>
      <c r="C8" s="1">
        <v>43434</v>
      </c>
      <c r="D8" t="s">
        <v>106</v>
      </c>
      <c r="E8" s="4">
        <v>2113.17</v>
      </c>
      <c r="F8" s="4">
        <v>1732.11</v>
      </c>
      <c r="G8" s="4">
        <v>381.06</v>
      </c>
      <c r="H8" s="4">
        <v>0</v>
      </c>
      <c r="I8" t="s">
        <v>2</v>
      </c>
      <c r="J8">
        <v>61157</v>
      </c>
      <c r="K8" t="s">
        <v>23</v>
      </c>
    </row>
    <row r="9" spans="1:11" x14ac:dyDescent="0.25">
      <c r="A9">
        <v>3476</v>
      </c>
      <c r="B9" s="2" t="s">
        <v>107</v>
      </c>
      <c r="C9" s="1">
        <v>43434</v>
      </c>
      <c r="D9" t="s">
        <v>108</v>
      </c>
      <c r="E9" s="4">
        <v>3638.33</v>
      </c>
      <c r="F9" s="4">
        <v>2982.24</v>
      </c>
      <c r="G9" s="4">
        <v>656.09</v>
      </c>
      <c r="H9" s="4">
        <v>0</v>
      </c>
      <c r="I9" t="s">
        <v>2</v>
      </c>
      <c r="J9">
        <v>61157</v>
      </c>
      <c r="K9" t="s">
        <v>23</v>
      </c>
    </row>
    <row r="10" spans="1:11" x14ac:dyDescent="0.25">
      <c r="A10">
        <v>3505</v>
      </c>
      <c r="B10" s="2" t="s">
        <v>109</v>
      </c>
      <c r="C10" s="1">
        <v>43434</v>
      </c>
      <c r="D10" t="s">
        <v>110</v>
      </c>
      <c r="E10" s="4">
        <v>19546.16</v>
      </c>
      <c r="F10" s="4">
        <v>16021.44</v>
      </c>
      <c r="G10" s="4">
        <v>3524.72</v>
      </c>
      <c r="H10" s="4">
        <v>0</v>
      </c>
      <c r="I10" t="s">
        <v>2</v>
      </c>
      <c r="J10">
        <v>61157</v>
      </c>
      <c r="K10" t="s">
        <v>23</v>
      </c>
    </row>
    <row r="11" spans="1:11" x14ac:dyDescent="0.25">
      <c r="A11">
        <v>3512</v>
      </c>
      <c r="B11" s="2">
        <v>3</v>
      </c>
      <c r="C11" s="1">
        <v>43437</v>
      </c>
      <c r="D11" t="s">
        <v>97</v>
      </c>
      <c r="E11" s="4">
        <v>3000</v>
      </c>
      <c r="F11" s="4">
        <v>3000</v>
      </c>
      <c r="G11" s="4">
        <v>0</v>
      </c>
      <c r="H11" s="4">
        <v>0</v>
      </c>
      <c r="I11" t="s">
        <v>2</v>
      </c>
      <c r="J11">
        <v>61300</v>
      </c>
      <c r="K11" t="s">
        <v>98</v>
      </c>
    </row>
    <row r="12" spans="1:11" x14ac:dyDescent="0.25">
      <c r="A12">
        <v>3853</v>
      </c>
      <c r="B12" s="2" t="s">
        <v>31</v>
      </c>
      <c r="C12" s="1">
        <v>43455</v>
      </c>
      <c r="D12" t="s">
        <v>32</v>
      </c>
      <c r="E12" s="4">
        <v>305</v>
      </c>
      <c r="F12" s="4">
        <v>250</v>
      </c>
      <c r="G12" s="4">
        <v>55</v>
      </c>
      <c r="H12" s="4">
        <v>0</v>
      </c>
      <c r="I12" t="s">
        <v>2</v>
      </c>
      <c r="J12">
        <v>47819</v>
      </c>
      <c r="K12" t="s">
        <v>33</v>
      </c>
    </row>
    <row r="13" spans="1:11" x14ac:dyDescent="0.25">
      <c r="A13">
        <v>4250</v>
      </c>
      <c r="B13" s="2" t="s">
        <v>4</v>
      </c>
      <c r="C13" s="1">
        <v>43465</v>
      </c>
      <c r="D13" t="s">
        <v>5</v>
      </c>
      <c r="E13" s="4">
        <v>6187.5</v>
      </c>
      <c r="F13" s="4">
        <v>5625</v>
      </c>
      <c r="G13" s="4">
        <v>562.5</v>
      </c>
      <c r="H13" s="4">
        <v>0</v>
      </c>
      <c r="I13" t="s">
        <v>6</v>
      </c>
      <c r="J13">
        <v>44733</v>
      </c>
      <c r="K13" t="s">
        <v>7</v>
      </c>
    </row>
    <row r="14" spans="1:11" x14ac:dyDescent="0.25">
      <c r="A14">
        <v>3799</v>
      </c>
      <c r="B14" s="2" t="s">
        <v>100</v>
      </c>
      <c r="C14" s="1">
        <v>43434</v>
      </c>
      <c r="D14" t="s">
        <v>101</v>
      </c>
      <c r="E14" s="4">
        <v>6187.5</v>
      </c>
      <c r="F14" s="4">
        <v>5625</v>
      </c>
      <c r="G14" s="4">
        <v>562.5</v>
      </c>
      <c r="H14" s="4">
        <v>0</v>
      </c>
      <c r="I14" t="s">
        <v>6</v>
      </c>
      <c r="J14">
        <v>44733</v>
      </c>
      <c r="K14" t="s">
        <v>7</v>
      </c>
    </row>
    <row r="15" spans="1:11" x14ac:dyDescent="0.25">
      <c r="A15">
        <v>4239</v>
      </c>
      <c r="B15" s="2" t="s">
        <v>26</v>
      </c>
      <c r="C15" s="1">
        <v>43458</v>
      </c>
      <c r="D15" t="s">
        <v>27</v>
      </c>
      <c r="E15" s="4">
        <v>14.2</v>
      </c>
      <c r="F15" s="4">
        <v>11.64</v>
      </c>
      <c r="G15" s="4">
        <v>2.56</v>
      </c>
      <c r="H15" s="4">
        <v>0</v>
      </c>
      <c r="I15" t="s">
        <v>2</v>
      </c>
      <c r="J15">
        <v>60710</v>
      </c>
      <c r="K15" t="s">
        <v>28</v>
      </c>
    </row>
    <row r="16" spans="1:11" x14ac:dyDescent="0.25">
      <c r="A16">
        <v>4238</v>
      </c>
      <c r="B16" s="2" t="s">
        <v>29</v>
      </c>
      <c r="C16" s="1">
        <v>43458</v>
      </c>
      <c r="D16" t="s">
        <v>30</v>
      </c>
      <c r="E16" s="4">
        <v>992.54</v>
      </c>
      <c r="F16" s="4">
        <v>813.56</v>
      </c>
      <c r="G16" s="4">
        <v>178.98</v>
      </c>
      <c r="H16" s="4">
        <v>0</v>
      </c>
      <c r="I16" t="s">
        <v>2</v>
      </c>
      <c r="J16">
        <v>60710</v>
      </c>
      <c r="K16" t="s">
        <v>28</v>
      </c>
    </row>
    <row r="17" spans="1:11" x14ac:dyDescent="0.25">
      <c r="A17">
        <v>4235</v>
      </c>
      <c r="B17" s="2" t="s">
        <v>72</v>
      </c>
      <c r="C17" s="1">
        <v>43446</v>
      </c>
      <c r="D17" t="s">
        <v>73</v>
      </c>
      <c r="E17" s="4">
        <v>12166.72</v>
      </c>
      <c r="F17" s="4">
        <v>9972.7199999999993</v>
      </c>
      <c r="G17" s="4">
        <v>2194</v>
      </c>
      <c r="H17" s="4">
        <v>0</v>
      </c>
      <c r="I17" t="s">
        <v>2</v>
      </c>
      <c r="J17">
        <v>58181</v>
      </c>
      <c r="K17" t="s">
        <v>74</v>
      </c>
    </row>
    <row r="18" spans="1:11" x14ac:dyDescent="0.25">
      <c r="A18">
        <v>3745</v>
      </c>
      <c r="B18" s="2" t="s">
        <v>75</v>
      </c>
      <c r="C18" s="1">
        <v>43445</v>
      </c>
      <c r="D18" t="s">
        <v>76</v>
      </c>
      <c r="E18" s="4">
        <v>4884</v>
      </c>
      <c r="F18" s="4">
        <v>4884</v>
      </c>
      <c r="G18" s="4">
        <v>0</v>
      </c>
      <c r="H18" s="4">
        <v>0</v>
      </c>
      <c r="I18" t="s">
        <v>2</v>
      </c>
      <c r="J18">
        <v>47306</v>
      </c>
      <c r="K18" t="s">
        <v>77</v>
      </c>
    </row>
    <row r="19" spans="1:11" x14ac:dyDescent="0.25">
      <c r="A19">
        <v>3803</v>
      </c>
      <c r="B19" s="2" t="s">
        <v>61</v>
      </c>
      <c r="C19" s="1">
        <v>43446</v>
      </c>
      <c r="D19" t="s">
        <v>62</v>
      </c>
      <c r="E19" s="4">
        <v>364.4</v>
      </c>
      <c r="F19" s="4">
        <v>298.69</v>
      </c>
      <c r="G19" s="4">
        <v>65.709999999999994</v>
      </c>
      <c r="H19" s="4">
        <v>0</v>
      </c>
      <c r="I19" t="s">
        <v>2</v>
      </c>
      <c r="J19">
        <v>45067</v>
      </c>
      <c r="K19" t="s">
        <v>63</v>
      </c>
    </row>
    <row r="20" spans="1:11" x14ac:dyDescent="0.25">
      <c r="A20">
        <v>3802</v>
      </c>
      <c r="B20" s="2" t="s">
        <v>64</v>
      </c>
      <c r="C20" s="1">
        <v>43446</v>
      </c>
      <c r="D20" t="s">
        <v>65</v>
      </c>
      <c r="E20" s="4">
        <v>1995.62</v>
      </c>
      <c r="F20" s="4">
        <v>1635.75</v>
      </c>
      <c r="G20" s="4">
        <v>359.87</v>
      </c>
      <c r="H20" s="4">
        <v>0</v>
      </c>
      <c r="I20" t="s">
        <v>2</v>
      </c>
      <c r="J20">
        <v>45067</v>
      </c>
      <c r="K20" t="s">
        <v>63</v>
      </c>
    </row>
    <row r="21" spans="1:11" x14ac:dyDescent="0.25">
      <c r="A21">
        <v>3805</v>
      </c>
      <c r="B21" s="2" t="s">
        <v>66</v>
      </c>
      <c r="C21" s="1">
        <v>43446</v>
      </c>
      <c r="D21" t="s">
        <v>67</v>
      </c>
      <c r="E21" s="4">
        <v>1956.82</v>
      </c>
      <c r="F21" s="4">
        <v>1603.95</v>
      </c>
      <c r="G21" s="4">
        <v>352.87</v>
      </c>
      <c r="H21" s="4">
        <v>0</v>
      </c>
      <c r="I21" t="s">
        <v>2</v>
      </c>
      <c r="J21">
        <v>45067</v>
      </c>
      <c r="K21" t="s">
        <v>63</v>
      </c>
    </row>
    <row r="22" spans="1:11" x14ac:dyDescent="0.25">
      <c r="A22">
        <v>3801</v>
      </c>
      <c r="B22" s="2" t="s">
        <v>68</v>
      </c>
      <c r="C22" s="1">
        <v>43446</v>
      </c>
      <c r="D22" t="s">
        <v>69</v>
      </c>
      <c r="E22" s="4">
        <v>723.25</v>
      </c>
      <c r="F22" s="4">
        <v>592.83000000000004</v>
      </c>
      <c r="G22" s="4">
        <v>130.41999999999999</v>
      </c>
      <c r="H22" s="4">
        <v>0</v>
      </c>
      <c r="I22" t="s">
        <v>2</v>
      </c>
      <c r="J22">
        <v>45067</v>
      </c>
      <c r="K22" t="s">
        <v>63</v>
      </c>
    </row>
    <row r="23" spans="1:11" x14ac:dyDescent="0.25">
      <c r="A23">
        <v>3804</v>
      </c>
      <c r="B23" s="2" t="s">
        <v>70</v>
      </c>
      <c r="C23" s="1">
        <v>43446</v>
      </c>
      <c r="D23" t="s">
        <v>71</v>
      </c>
      <c r="E23" s="4">
        <v>912.6</v>
      </c>
      <c r="F23" s="4">
        <v>748.03</v>
      </c>
      <c r="G23" s="4">
        <v>164.57</v>
      </c>
      <c r="H23" s="4">
        <v>0</v>
      </c>
      <c r="I23" t="s">
        <v>2</v>
      </c>
      <c r="J23">
        <v>45067</v>
      </c>
      <c r="K23" t="s">
        <v>63</v>
      </c>
    </row>
    <row r="24" spans="1:11" x14ac:dyDescent="0.25">
      <c r="A24">
        <v>3773</v>
      </c>
      <c r="B24" s="2">
        <v>1510</v>
      </c>
      <c r="C24" s="1">
        <v>43447</v>
      </c>
      <c r="D24" t="s">
        <v>56</v>
      </c>
      <c r="E24" s="4">
        <v>4000</v>
      </c>
      <c r="F24" s="4">
        <v>3278.69</v>
      </c>
      <c r="G24" s="4">
        <v>721.31</v>
      </c>
      <c r="H24" s="4">
        <v>0</v>
      </c>
      <c r="I24" t="s">
        <v>2</v>
      </c>
      <c r="J24">
        <v>47340</v>
      </c>
      <c r="K24" t="s">
        <v>57</v>
      </c>
    </row>
    <row r="25" spans="1:11" x14ac:dyDescent="0.25">
      <c r="A25">
        <v>3873</v>
      </c>
      <c r="B25" s="2">
        <v>16</v>
      </c>
      <c r="C25" s="1">
        <v>43277</v>
      </c>
      <c r="D25" t="s">
        <v>136</v>
      </c>
      <c r="E25" s="4">
        <v>1015.04</v>
      </c>
      <c r="F25" s="4">
        <v>832</v>
      </c>
      <c r="G25" s="4">
        <v>183.04</v>
      </c>
      <c r="H25" s="4">
        <v>0</v>
      </c>
      <c r="I25" t="s">
        <v>2</v>
      </c>
      <c r="J25">
        <v>61298</v>
      </c>
      <c r="K25" t="s">
        <v>137</v>
      </c>
    </row>
    <row r="26" spans="1:11" x14ac:dyDescent="0.25">
      <c r="A26">
        <v>4592</v>
      </c>
      <c r="B26" s="2">
        <v>3072</v>
      </c>
      <c r="C26" s="1">
        <v>43455</v>
      </c>
      <c r="D26" t="s">
        <v>34</v>
      </c>
      <c r="E26" s="4">
        <v>1952</v>
      </c>
      <c r="F26" s="4">
        <v>1600</v>
      </c>
      <c r="G26" s="4">
        <v>352</v>
      </c>
      <c r="H26" s="4">
        <v>0</v>
      </c>
      <c r="I26" t="s">
        <v>2</v>
      </c>
      <c r="J26">
        <v>58862</v>
      </c>
      <c r="K26" t="s">
        <v>35</v>
      </c>
    </row>
    <row r="27" spans="1:11" x14ac:dyDescent="0.25">
      <c r="A27">
        <v>3871</v>
      </c>
      <c r="B27" s="2" t="s">
        <v>0</v>
      </c>
      <c r="C27" s="1">
        <v>43465</v>
      </c>
      <c r="D27" t="s">
        <v>1</v>
      </c>
      <c r="E27" s="4">
        <v>145</v>
      </c>
      <c r="F27" s="4">
        <v>145</v>
      </c>
      <c r="G27" s="4">
        <v>0</v>
      </c>
      <c r="H27" s="4">
        <v>0</v>
      </c>
      <c r="I27" t="s">
        <v>2</v>
      </c>
      <c r="J27">
        <v>46642</v>
      </c>
      <c r="K27" t="s">
        <v>3</v>
      </c>
    </row>
    <row r="28" spans="1:11" x14ac:dyDescent="0.25">
      <c r="A28">
        <v>4232</v>
      </c>
      <c r="B28" s="2" t="s">
        <v>78</v>
      </c>
      <c r="C28" s="1">
        <v>43444</v>
      </c>
      <c r="D28" t="s">
        <v>79</v>
      </c>
      <c r="E28" s="4">
        <v>707.6</v>
      </c>
      <c r="F28" s="4">
        <v>580</v>
      </c>
      <c r="G28" s="4">
        <v>127.6</v>
      </c>
      <c r="H28" s="4">
        <v>0</v>
      </c>
      <c r="I28" t="s">
        <v>2</v>
      </c>
      <c r="J28">
        <v>60189</v>
      </c>
      <c r="K28" t="s">
        <v>80</v>
      </c>
    </row>
    <row r="29" spans="1:11" x14ac:dyDescent="0.25">
      <c r="A29">
        <v>3483</v>
      </c>
      <c r="B29" s="2" t="s">
        <v>102</v>
      </c>
      <c r="C29" s="1">
        <v>43434</v>
      </c>
      <c r="D29" t="s">
        <v>103</v>
      </c>
      <c r="E29" s="4">
        <v>275.72000000000003</v>
      </c>
      <c r="F29" s="4">
        <v>226</v>
      </c>
      <c r="G29" s="4">
        <v>49.72</v>
      </c>
      <c r="H29" s="4">
        <v>0</v>
      </c>
      <c r="I29" t="s">
        <v>2</v>
      </c>
      <c r="J29">
        <v>46541</v>
      </c>
      <c r="K29" t="s">
        <v>104</v>
      </c>
    </row>
    <row r="30" spans="1:11" x14ac:dyDescent="0.25">
      <c r="A30">
        <v>3482</v>
      </c>
      <c r="B30" s="2">
        <v>755</v>
      </c>
      <c r="C30" s="1">
        <v>43438</v>
      </c>
      <c r="D30" t="s">
        <v>95</v>
      </c>
      <c r="E30" s="4">
        <v>1000</v>
      </c>
      <c r="F30" s="4">
        <v>819.67</v>
      </c>
      <c r="G30" s="4">
        <v>180.33</v>
      </c>
      <c r="H30" s="4">
        <v>0</v>
      </c>
      <c r="I30" t="s">
        <v>2</v>
      </c>
      <c r="J30">
        <v>46552</v>
      </c>
      <c r="K30" t="s">
        <v>96</v>
      </c>
    </row>
    <row r="31" spans="1:11" x14ac:dyDescent="0.25">
      <c r="A31">
        <v>2268</v>
      </c>
      <c r="B31" s="2" t="s">
        <v>133</v>
      </c>
      <c r="C31" s="1">
        <v>43305</v>
      </c>
      <c r="D31" t="s">
        <v>134</v>
      </c>
      <c r="E31" s="4">
        <v>409.31</v>
      </c>
      <c r="F31" s="4">
        <v>335.5</v>
      </c>
      <c r="G31" s="4">
        <v>73.81</v>
      </c>
      <c r="H31" s="4">
        <v>0</v>
      </c>
      <c r="I31" t="s">
        <v>2</v>
      </c>
      <c r="J31">
        <v>61293</v>
      </c>
      <c r="K31" t="s">
        <v>135</v>
      </c>
    </row>
    <row r="32" spans="1:11" x14ac:dyDescent="0.25">
      <c r="A32">
        <v>3806</v>
      </c>
      <c r="B32" s="2" t="s">
        <v>45</v>
      </c>
      <c r="C32" s="1">
        <v>43452</v>
      </c>
      <c r="D32" t="s">
        <v>46</v>
      </c>
      <c r="E32" s="4">
        <v>2049.6</v>
      </c>
      <c r="F32" s="4">
        <v>1680</v>
      </c>
      <c r="G32" s="4">
        <v>369.6</v>
      </c>
      <c r="H32" s="4">
        <v>0</v>
      </c>
      <c r="I32" t="s">
        <v>2</v>
      </c>
      <c r="J32">
        <v>46415</v>
      </c>
      <c r="K32" t="s">
        <v>47</v>
      </c>
    </row>
    <row r="33" spans="1:11" x14ac:dyDescent="0.25">
      <c r="A33">
        <v>4219</v>
      </c>
      <c r="B33" s="2" t="s">
        <v>15</v>
      </c>
      <c r="C33" s="1">
        <v>43465</v>
      </c>
      <c r="D33" t="s">
        <v>16</v>
      </c>
      <c r="E33" s="4">
        <v>200.34</v>
      </c>
      <c r="F33" s="4">
        <v>200.34</v>
      </c>
      <c r="G33" s="4">
        <v>0</v>
      </c>
      <c r="H33" s="4">
        <v>0</v>
      </c>
      <c r="I33" t="s">
        <v>2</v>
      </c>
      <c r="J33">
        <v>46513</v>
      </c>
      <c r="K33" t="s">
        <v>17</v>
      </c>
    </row>
    <row r="34" spans="1:11" x14ac:dyDescent="0.25">
      <c r="A34">
        <v>3456</v>
      </c>
      <c r="B34" s="2" t="s">
        <v>119</v>
      </c>
      <c r="C34" s="1">
        <v>43423</v>
      </c>
      <c r="D34" t="s">
        <v>120</v>
      </c>
      <c r="E34" s="4">
        <v>98.56</v>
      </c>
      <c r="F34" s="4">
        <v>98.56</v>
      </c>
      <c r="G34" s="4">
        <v>0</v>
      </c>
      <c r="H34" s="4">
        <v>0</v>
      </c>
      <c r="I34" t="s">
        <v>2</v>
      </c>
      <c r="J34">
        <v>46513</v>
      </c>
      <c r="K34" t="s">
        <v>17</v>
      </c>
    </row>
    <row r="35" spans="1:11" x14ac:dyDescent="0.25">
      <c r="A35">
        <v>3130</v>
      </c>
      <c r="B35" s="2" t="s">
        <v>128</v>
      </c>
      <c r="C35" s="1">
        <v>43389</v>
      </c>
      <c r="D35" t="s">
        <v>129</v>
      </c>
      <c r="E35" s="4">
        <v>1816.29</v>
      </c>
      <c r="F35" s="4">
        <v>1816.29</v>
      </c>
      <c r="G35" s="4">
        <v>0</v>
      </c>
      <c r="H35" s="4">
        <v>0</v>
      </c>
      <c r="I35" t="s">
        <v>2</v>
      </c>
      <c r="J35">
        <v>46513</v>
      </c>
      <c r="K35" t="s">
        <v>17</v>
      </c>
    </row>
    <row r="36" spans="1:11" x14ac:dyDescent="0.25">
      <c r="A36">
        <v>3510</v>
      </c>
      <c r="B36" s="2" t="s">
        <v>90</v>
      </c>
      <c r="C36" s="1">
        <v>43440</v>
      </c>
      <c r="D36" t="s">
        <v>91</v>
      </c>
      <c r="E36" s="4">
        <v>48.53</v>
      </c>
      <c r="F36" s="4">
        <v>48.53</v>
      </c>
      <c r="G36" s="4">
        <v>0</v>
      </c>
      <c r="H36" s="4">
        <v>0</v>
      </c>
      <c r="I36" t="s">
        <v>2</v>
      </c>
      <c r="J36">
        <v>61357</v>
      </c>
      <c r="K36" t="s">
        <v>92</v>
      </c>
    </row>
    <row r="37" spans="1:11" x14ac:dyDescent="0.25">
      <c r="A37">
        <v>3858</v>
      </c>
      <c r="B37" s="2" t="s">
        <v>124</v>
      </c>
      <c r="C37" s="1">
        <v>43397</v>
      </c>
      <c r="D37" t="s">
        <v>125</v>
      </c>
      <c r="E37" s="4">
        <v>549.23</v>
      </c>
      <c r="F37" s="4">
        <v>549.23</v>
      </c>
      <c r="G37" s="4">
        <v>0</v>
      </c>
      <c r="H37" s="4">
        <v>0</v>
      </c>
      <c r="I37" t="s">
        <v>2</v>
      </c>
      <c r="J37">
        <v>45541</v>
      </c>
      <c r="K37" t="s">
        <v>126</v>
      </c>
    </row>
    <row r="38" spans="1:11" x14ac:dyDescent="0.25">
      <c r="A38">
        <v>3822</v>
      </c>
      <c r="B38" s="2" t="s">
        <v>127</v>
      </c>
      <c r="C38" s="1">
        <v>43397</v>
      </c>
      <c r="D38" t="s">
        <v>125</v>
      </c>
      <c r="E38" s="4">
        <v>174.02</v>
      </c>
      <c r="F38" s="4">
        <v>174.02</v>
      </c>
      <c r="G38" s="4">
        <v>0</v>
      </c>
      <c r="H38" s="4">
        <v>0</v>
      </c>
      <c r="I38" t="s">
        <v>2</v>
      </c>
      <c r="J38">
        <v>45541</v>
      </c>
      <c r="K38" t="s">
        <v>126</v>
      </c>
    </row>
    <row r="39" spans="1:11" x14ac:dyDescent="0.25">
      <c r="A39">
        <v>4242</v>
      </c>
      <c r="B39" s="2" t="s">
        <v>10</v>
      </c>
      <c r="C39" s="1">
        <v>43465</v>
      </c>
      <c r="D39" t="s">
        <v>11</v>
      </c>
      <c r="E39" s="4">
        <v>5499.76</v>
      </c>
      <c r="F39" s="4">
        <v>4508</v>
      </c>
      <c r="G39" s="4">
        <v>991.76</v>
      </c>
      <c r="H39" s="4">
        <v>0</v>
      </c>
      <c r="I39" t="s">
        <v>2</v>
      </c>
      <c r="J39">
        <v>61315</v>
      </c>
      <c r="K39" t="s">
        <v>12</v>
      </c>
    </row>
    <row r="40" spans="1:11" x14ac:dyDescent="0.25">
      <c r="A40">
        <v>4271</v>
      </c>
      <c r="B40" s="2">
        <v>3621838</v>
      </c>
      <c r="C40" s="1">
        <v>43465</v>
      </c>
      <c r="D40" t="s">
        <v>13</v>
      </c>
      <c r="E40" s="4">
        <v>65.88</v>
      </c>
      <c r="F40" s="4">
        <v>54</v>
      </c>
      <c r="G40" s="4">
        <v>11.88</v>
      </c>
      <c r="H40" s="4">
        <v>0</v>
      </c>
      <c r="I40" t="s">
        <v>2</v>
      </c>
      <c r="J40">
        <v>45020</v>
      </c>
      <c r="K40" t="s">
        <v>14</v>
      </c>
    </row>
    <row r="41" spans="1:11" x14ac:dyDescent="0.25">
      <c r="A41">
        <v>4227</v>
      </c>
      <c r="B41" s="2">
        <v>504394</v>
      </c>
      <c r="C41" s="1">
        <v>43465</v>
      </c>
      <c r="D41" t="s">
        <v>8</v>
      </c>
      <c r="E41" s="4">
        <v>117.12</v>
      </c>
      <c r="F41" s="4">
        <v>96</v>
      </c>
      <c r="G41" s="4">
        <v>21.12</v>
      </c>
      <c r="H41" s="4">
        <v>0</v>
      </c>
      <c r="I41" t="s">
        <v>2</v>
      </c>
      <c r="J41">
        <v>47862</v>
      </c>
      <c r="K41" t="s">
        <v>9</v>
      </c>
    </row>
    <row r="42" spans="1:11" x14ac:dyDescent="0.25">
      <c r="A42">
        <v>3852</v>
      </c>
      <c r="B42" s="2">
        <v>499733</v>
      </c>
      <c r="C42" s="1">
        <v>43451</v>
      </c>
      <c r="D42" t="s">
        <v>48</v>
      </c>
      <c r="E42" s="4">
        <v>229.78</v>
      </c>
      <c r="F42" s="4">
        <v>198.34</v>
      </c>
      <c r="G42" s="4">
        <v>31.44</v>
      </c>
      <c r="H42" s="4">
        <v>0</v>
      </c>
      <c r="I42" t="s">
        <v>2</v>
      </c>
      <c r="J42">
        <v>47862</v>
      </c>
      <c r="K42" t="s">
        <v>9</v>
      </c>
    </row>
    <row r="43" spans="1:11" x14ac:dyDescent="0.25">
      <c r="A43">
        <v>4225</v>
      </c>
      <c r="B43" s="2">
        <v>499739</v>
      </c>
      <c r="C43" s="1">
        <v>43451</v>
      </c>
      <c r="D43" t="s">
        <v>52</v>
      </c>
      <c r="E43" s="4">
        <v>147.84</v>
      </c>
      <c r="F43" s="4">
        <v>125.29</v>
      </c>
      <c r="G43" s="4">
        <v>22.55</v>
      </c>
      <c r="H43" s="4">
        <v>0</v>
      </c>
      <c r="I43" t="s">
        <v>2</v>
      </c>
      <c r="J43">
        <v>47862</v>
      </c>
      <c r="K43" t="s">
        <v>9</v>
      </c>
    </row>
    <row r="44" spans="1:11" x14ac:dyDescent="0.25">
      <c r="A44">
        <v>4221</v>
      </c>
      <c r="B44" s="2">
        <v>499745</v>
      </c>
      <c r="C44" s="1">
        <v>43451</v>
      </c>
      <c r="D44" t="s">
        <v>52</v>
      </c>
      <c r="E44" s="4">
        <v>178.21</v>
      </c>
      <c r="F44" s="4">
        <v>160.43</v>
      </c>
      <c r="G44" s="4">
        <v>17.78</v>
      </c>
      <c r="H44" s="4">
        <v>0</v>
      </c>
      <c r="I44" t="s">
        <v>2</v>
      </c>
      <c r="J44">
        <v>47862</v>
      </c>
      <c r="K44" t="s">
        <v>9</v>
      </c>
    </row>
    <row r="45" spans="1:11" x14ac:dyDescent="0.25">
      <c r="A45">
        <v>4223</v>
      </c>
      <c r="B45" s="2">
        <v>499735</v>
      </c>
      <c r="C45" s="1">
        <v>43451</v>
      </c>
      <c r="D45" t="s">
        <v>52</v>
      </c>
      <c r="E45" s="4">
        <v>980.18</v>
      </c>
      <c r="F45" s="4">
        <v>810.69</v>
      </c>
      <c r="G45" s="4">
        <v>169.49</v>
      </c>
      <c r="H45" s="4">
        <v>0</v>
      </c>
      <c r="I45" t="s">
        <v>2</v>
      </c>
      <c r="J45">
        <v>47862</v>
      </c>
      <c r="K45" t="s">
        <v>9</v>
      </c>
    </row>
    <row r="46" spans="1:11" x14ac:dyDescent="0.25">
      <c r="A46">
        <v>4220</v>
      </c>
      <c r="B46" s="2">
        <v>499741</v>
      </c>
      <c r="C46" s="1">
        <v>43451</v>
      </c>
      <c r="D46" t="s">
        <v>52</v>
      </c>
      <c r="E46" s="4">
        <v>174.33</v>
      </c>
      <c r="F46" s="4">
        <v>154.04</v>
      </c>
      <c r="G46" s="4">
        <v>20.29</v>
      </c>
      <c r="H46" s="4">
        <v>0</v>
      </c>
      <c r="I46" t="s">
        <v>2</v>
      </c>
      <c r="J46">
        <v>47862</v>
      </c>
      <c r="K46" t="s">
        <v>9</v>
      </c>
    </row>
    <row r="47" spans="1:11" x14ac:dyDescent="0.25">
      <c r="A47">
        <v>4222</v>
      </c>
      <c r="B47" s="2">
        <v>499737</v>
      </c>
      <c r="C47" s="1">
        <v>43451</v>
      </c>
      <c r="D47" t="s">
        <v>52</v>
      </c>
      <c r="E47" s="4">
        <v>718.99</v>
      </c>
      <c r="F47" s="4">
        <v>603.16999999999996</v>
      </c>
      <c r="G47" s="4">
        <v>115.82</v>
      </c>
      <c r="H47" s="4">
        <v>0</v>
      </c>
      <c r="I47" t="s">
        <v>2</v>
      </c>
      <c r="J47">
        <v>47862</v>
      </c>
      <c r="K47" t="s">
        <v>9</v>
      </c>
    </row>
    <row r="48" spans="1:11" x14ac:dyDescent="0.25">
      <c r="A48">
        <v>4226</v>
      </c>
      <c r="B48" s="2">
        <v>499747</v>
      </c>
      <c r="C48" s="1">
        <v>43451</v>
      </c>
      <c r="D48" t="s">
        <v>52</v>
      </c>
      <c r="E48" s="4">
        <v>146</v>
      </c>
      <c r="F48" s="4">
        <v>124.58</v>
      </c>
      <c r="G48" s="4">
        <v>21.42</v>
      </c>
      <c r="H48" s="4">
        <v>0</v>
      </c>
      <c r="I48" t="s">
        <v>2</v>
      </c>
      <c r="J48">
        <v>47862</v>
      </c>
      <c r="K48" t="s">
        <v>9</v>
      </c>
    </row>
    <row r="49" spans="1:11" x14ac:dyDescent="0.25">
      <c r="A49">
        <v>4224</v>
      </c>
      <c r="B49" s="2">
        <v>499743</v>
      </c>
      <c r="C49" s="1">
        <v>43451</v>
      </c>
      <c r="D49" t="s">
        <v>52</v>
      </c>
      <c r="E49" s="4">
        <v>175.92</v>
      </c>
      <c r="F49" s="4">
        <v>151.06</v>
      </c>
      <c r="G49" s="4">
        <v>24.86</v>
      </c>
      <c r="H49" s="4">
        <v>0</v>
      </c>
      <c r="I49" t="s">
        <v>2</v>
      </c>
      <c r="J49">
        <v>47862</v>
      </c>
      <c r="K49" t="s">
        <v>9</v>
      </c>
    </row>
    <row r="50" spans="1:11" x14ac:dyDescent="0.25">
      <c r="A50">
        <v>4397</v>
      </c>
      <c r="B50" s="2" t="s">
        <v>116</v>
      </c>
      <c r="C50" s="1">
        <v>43426</v>
      </c>
      <c r="D50" t="s">
        <v>117</v>
      </c>
      <c r="E50" s="4">
        <v>14348.88</v>
      </c>
      <c r="F50" s="4">
        <v>11761.38</v>
      </c>
      <c r="G50" s="4">
        <v>2587.5</v>
      </c>
      <c r="H50" s="4">
        <v>0</v>
      </c>
      <c r="I50" t="s">
        <v>2</v>
      </c>
      <c r="J50">
        <v>42947</v>
      </c>
      <c r="K50" t="s">
        <v>118</v>
      </c>
    </row>
    <row r="51" spans="1:11" x14ac:dyDescent="0.25">
      <c r="A51">
        <v>3481</v>
      </c>
      <c r="B51" s="2" t="s">
        <v>87</v>
      </c>
      <c r="C51" s="1">
        <v>43440</v>
      </c>
      <c r="D51" t="s">
        <v>88</v>
      </c>
      <c r="E51" s="4">
        <v>1525</v>
      </c>
      <c r="F51" s="4">
        <v>1250</v>
      </c>
      <c r="G51" s="4">
        <v>275</v>
      </c>
      <c r="H51" s="4">
        <v>0</v>
      </c>
      <c r="I51" t="s">
        <v>2</v>
      </c>
      <c r="J51">
        <v>61327</v>
      </c>
      <c r="K51" t="s">
        <v>89</v>
      </c>
    </row>
    <row r="52" spans="1:11" x14ac:dyDescent="0.25">
      <c r="A52">
        <v>4241</v>
      </c>
      <c r="B52" s="2" t="s">
        <v>18</v>
      </c>
      <c r="C52" s="1">
        <v>43465</v>
      </c>
      <c r="D52" t="s">
        <v>19</v>
      </c>
      <c r="E52" s="4">
        <v>854</v>
      </c>
      <c r="F52" s="4">
        <v>700</v>
      </c>
      <c r="G52" s="4">
        <v>154</v>
      </c>
      <c r="H52" s="4">
        <v>0</v>
      </c>
      <c r="I52" t="s">
        <v>2</v>
      </c>
      <c r="J52">
        <v>61316</v>
      </c>
      <c r="K52" t="s">
        <v>20</v>
      </c>
    </row>
    <row r="53" spans="1:11" x14ac:dyDescent="0.25">
      <c r="A53">
        <v>4249</v>
      </c>
      <c r="B53" s="3">
        <v>443406</v>
      </c>
      <c r="C53" s="1">
        <v>43465</v>
      </c>
      <c r="D53" t="s">
        <v>24</v>
      </c>
      <c r="E53" s="4">
        <v>2152</v>
      </c>
      <c r="F53" s="4">
        <v>2152</v>
      </c>
      <c r="G53" s="4">
        <v>0</v>
      </c>
      <c r="H53" s="4">
        <v>0</v>
      </c>
      <c r="I53" t="s">
        <v>2</v>
      </c>
      <c r="J53">
        <v>61387</v>
      </c>
      <c r="K53" t="s">
        <v>25</v>
      </c>
    </row>
    <row r="54" spans="1:11" x14ac:dyDescent="0.25">
      <c r="A54">
        <v>3384</v>
      </c>
      <c r="B54" s="2" t="s">
        <v>121</v>
      </c>
      <c r="C54" s="1">
        <v>43409</v>
      </c>
      <c r="D54" t="s">
        <v>122</v>
      </c>
      <c r="E54" s="4">
        <v>3989.4</v>
      </c>
      <c r="F54" s="4">
        <v>3270</v>
      </c>
      <c r="G54" s="4">
        <v>719.4</v>
      </c>
      <c r="H54" s="4">
        <v>0</v>
      </c>
      <c r="I54" t="s">
        <v>2</v>
      </c>
      <c r="J54">
        <v>61279</v>
      </c>
      <c r="K54" t="s">
        <v>123</v>
      </c>
    </row>
    <row r="55" spans="1:11" x14ac:dyDescent="0.25">
      <c r="A55">
        <v>3463</v>
      </c>
      <c r="B55" s="2" t="s">
        <v>111</v>
      </c>
      <c r="C55" s="1">
        <v>43427</v>
      </c>
      <c r="D55" t="s">
        <v>112</v>
      </c>
      <c r="E55" s="4">
        <v>13313.86</v>
      </c>
      <c r="F55" s="4">
        <v>10913</v>
      </c>
      <c r="G55" s="4">
        <v>2400.86</v>
      </c>
      <c r="H55" s="4">
        <v>0</v>
      </c>
      <c r="I55" t="s">
        <v>2</v>
      </c>
      <c r="J55">
        <v>61371</v>
      </c>
      <c r="K55" t="s">
        <v>113</v>
      </c>
    </row>
    <row r="56" spans="1:11" x14ac:dyDescent="0.25">
      <c r="A56">
        <v>3462</v>
      </c>
      <c r="B56" s="2" t="s">
        <v>114</v>
      </c>
      <c r="C56" s="1">
        <v>43427</v>
      </c>
      <c r="D56" t="s">
        <v>115</v>
      </c>
      <c r="E56" s="4">
        <v>15250</v>
      </c>
      <c r="F56" s="4">
        <v>12500</v>
      </c>
      <c r="G56" s="4">
        <v>2750</v>
      </c>
      <c r="H56" s="4">
        <v>0</v>
      </c>
      <c r="I56" t="s">
        <v>2</v>
      </c>
      <c r="J56">
        <v>61371</v>
      </c>
      <c r="K56" t="s">
        <v>113</v>
      </c>
    </row>
    <row r="57" spans="1:11" x14ac:dyDescent="0.25">
      <c r="A57">
        <v>3798</v>
      </c>
      <c r="B57" s="2" t="s">
        <v>84</v>
      </c>
      <c r="C57" s="1">
        <v>43441</v>
      </c>
      <c r="D57" t="s">
        <v>85</v>
      </c>
      <c r="E57" s="4">
        <v>4148</v>
      </c>
      <c r="F57" s="4">
        <v>3400</v>
      </c>
      <c r="G57" s="4">
        <v>748</v>
      </c>
      <c r="H57" s="4">
        <v>0</v>
      </c>
      <c r="I57" t="s">
        <v>2</v>
      </c>
      <c r="J57">
        <v>47721</v>
      </c>
      <c r="K57" t="s">
        <v>86</v>
      </c>
    </row>
    <row r="58" spans="1:11" x14ac:dyDescent="0.25">
      <c r="A58">
        <v>4234</v>
      </c>
      <c r="B58" s="2" t="s">
        <v>58</v>
      </c>
      <c r="C58" s="1">
        <v>43447</v>
      </c>
      <c r="D58" t="s">
        <v>59</v>
      </c>
      <c r="E58" s="4">
        <v>6523.85</v>
      </c>
      <c r="F58" s="4">
        <v>5347.42</v>
      </c>
      <c r="G58" s="4">
        <v>1176.43</v>
      </c>
      <c r="H58" s="4">
        <v>0</v>
      </c>
      <c r="I58" t="s">
        <v>2</v>
      </c>
      <c r="J58">
        <v>45477</v>
      </c>
      <c r="K58" t="s">
        <v>60</v>
      </c>
    </row>
    <row r="59" spans="1:11" x14ac:dyDescent="0.25">
      <c r="A59">
        <v>4237</v>
      </c>
      <c r="B59" s="2" t="s">
        <v>36</v>
      </c>
      <c r="C59" s="1">
        <v>43453</v>
      </c>
      <c r="D59" t="s">
        <v>37</v>
      </c>
      <c r="E59" s="4">
        <v>1442.35</v>
      </c>
      <c r="F59" s="4">
        <v>1182.25</v>
      </c>
      <c r="G59" s="4">
        <v>260.10000000000002</v>
      </c>
      <c r="H59" s="4">
        <v>0</v>
      </c>
      <c r="I59" t="s">
        <v>2</v>
      </c>
      <c r="J59">
        <v>47182</v>
      </c>
      <c r="K59" t="s">
        <v>38</v>
      </c>
    </row>
    <row r="60" spans="1:11" x14ac:dyDescent="0.25">
      <c r="A60">
        <v>4248</v>
      </c>
      <c r="B60" s="2" t="s">
        <v>130</v>
      </c>
      <c r="C60" s="1">
        <v>43361</v>
      </c>
      <c r="D60" t="s">
        <v>131</v>
      </c>
      <c r="E60" s="4">
        <v>1639.68</v>
      </c>
      <c r="F60" s="4">
        <v>1344</v>
      </c>
      <c r="G60" s="4">
        <v>295.68</v>
      </c>
      <c r="H60" s="4">
        <v>0</v>
      </c>
      <c r="I60" t="s">
        <v>2</v>
      </c>
      <c r="J60">
        <v>61331</v>
      </c>
      <c r="K60" t="s">
        <v>132</v>
      </c>
    </row>
    <row r="61" spans="1:11" x14ac:dyDescent="0.25">
      <c r="A61">
        <v>3511</v>
      </c>
      <c r="B61" s="2" t="s">
        <v>81</v>
      </c>
      <c r="C61" s="1">
        <v>43441</v>
      </c>
      <c r="D61" t="s">
        <v>82</v>
      </c>
      <c r="E61" s="4">
        <v>127.77</v>
      </c>
      <c r="F61" s="4">
        <v>127.77</v>
      </c>
      <c r="G61" s="4">
        <v>0</v>
      </c>
      <c r="H61" s="4">
        <v>0</v>
      </c>
      <c r="I61" t="s">
        <v>2</v>
      </c>
      <c r="J61">
        <v>46397</v>
      </c>
      <c r="K61" t="s">
        <v>83</v>
      </c>
    </row>
    <row r="62" spans="1:11" x14ac:dyDescent="0.25">
      <c r="A62">
        <v>3475</v>
      </c>
      <c r="B62" s="2" t="s">
        <v>99</v>
      </c>
      <c r="C62" s="1">
        <v>43435</v>
      </c>
      <c r="D62" t="s">
        <v>82</v>
      </c>
      <c r="E62" s="4">
        <v>9282.25</v>
      </c>
      <c r="F62" s="4">
        <v>9282.25</v>
      </c>
      <c r="G62" s="4">
        <v>0</v>
      </c>
      <c r="H62" s="4">
        <v>0</v>
      </c>
      <c r="I62" t="s">
        <v>2</v>
      </c>
      <c r="J62">
        <v>46397</v>
      </c>
      <c r="K62" t="s">
        <v>83</v>
      </c>
    </row>
    <row r="63" spans="1:11" x14ac:dyDescent="0.25">
      <c r="A63">
        <v>3509</v>
      </c>
      <c r="B63" s="2">
        <v>5041</v>
      </c>
      <c r="C63" s="1">
        <v>43438</v>
      </c>
      <c r="D63" t="s">
        <v>93</v>
      </c>
      <c r="E63" s="4">
        <v>2396.58</v>
      </c>
      <c r="F63" s="4">
        <v>2396.58</v>
      </c>
      <c r="G63" s="4">
        <v>0</v>
      </c>
      <c r="H63" s="4">
        <v>0</v>
      </c>
      <c r="I63" t="s">
        <v>2</v>
      </c>
      <c r="J63">
        <v>47855</v>
      </c>
      <c r="K63" t="s">
        <v>94</v>
      </c>
    </row>
    <row r="64" spans="1:11" x14ac:dyDescent="0.25">
      <c r="E64" s="6">
        <f>SUM(E3:E63)</f>
        <v>195183.46999999997</v>
      </c>
      <c r="F64" s="6">
        <f>SUM(F3:F63)</f>
        <v>165651.06999999995</v>
      </c>
      <c r="G64" s="6">
        <f>SUM(G3:G63)</f>
        <v>29532.399999999998</v>
      </c>
      <c r="H64" s="6">
        <f>SUM(H3:H63)</f>
        <v>0</v>
      </c>
      <c r="K64" s="8">
        <v>37</v>
      </c>
    </row>
  </sheetData>
  <sortState ref="A1:K64">
    <sortCondition ref="K1"/>
  </sortState>
  <pageMargins left="0.7" right="0.7" top="0.75" bottom="0.75" header="0.3" footer="0.3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2019-03-28T10:16:25Z</cp:lastPrinted>
  <dcterms:created xsi:type="dcterms:W3CDTF">2019-03-28T10:11:41Z</dcterms:created>
  <dcterms:modified xsi:type="dcterms:W3CDTF">2019-03-28T10:16:55Z</dcterms:modified>
</cp:coreProperties>
</file>